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Ведомость_2 классы " sheetId="2" r:id="rId1"/>
    <sheet name="Ведомость_3 классы " sheetId="1" r:id="rId2"/>
    <sheet name="Ведомость_5 классы" sheetId="3" r:id="rId3"/>
    <sheet name="Ведомость_6 классы" sheetId="4" r:id="rId4"/>
  </sheets>
  <calcPr calcId="125725"/>
</workbook>
</file>

<file path=xl/calcChain.xml><?xml version="1.0" encoding="utf-8"?>
<calcChain xmlns="http://schemas.openxmlformats.org/spreadsheetml/2006/main">
  <c r="J19" i="1"/>
  <c r="J61" i="2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33" i="3"/>
  <c r="J29"/>
  <c r="J27"/>
  <c r="J25"/>
  <c r="J22"/>
  <c r="J16"/>
  <c r="J14"/>
  <c r="J10"/>
  <c r="J5"/>
  <c r="J37" i="4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5" i="1"/>
  <c r="J32"/>
  <c r="J46"/>
  <c r="J44"/>
  <c r="J35"/>
  <c r="J16"/>
  <c r="J37"/>
  <c r="J8"/>
  <c r="J34"/>
  <c r="J30"/>
  <c r="J45"/>
  <c r="J26"/>
  <c r="J49"/>
  <c r="J31"/>
  <c r="J42"/>
  <c r="J13"/>
  <c r="J6"/>
  <c r="J18"/>
  <c r="J11"/>
  <c r="J28"/>
  <c r="J21"/>
  <c r="J50"/>
  <c r="J38"/>
  <c r="J14"/>
  <c r="J12"/>
  <c r="J47"/>
  <c r="J27"/>
  <c r="J43"/>
  <c r="J33"/>
  <c r="J40"/>
  <c r="J9"/>
  <c r="J20"/>
  <c r="J41"/>
  <c r="J25"/>
  <c r="J29"/>
  <c r="J7"/>
  <c r="J36"/>
  <c r="J22"/>
  <c r="J24"/>
  <c r="J10"/>
  <c r="J17"/>
  <c r="J48"/>
  <c r="J15"/>
  <c r="J23"/>
  <c r="J39"/>
</calcChain>
</file>

<file path=xl/sharedStrings.xml><?xml version="1.0" encoding="utf-8"?>
<sst xmlns="http://schemas.openxmlformats.org/spreadsheetml/2006/main" count="220" uniqueCount="189">
  <si>
    <t>№ п/п</t>
  </si>
  <si>
    <t>ФИО</t>
  </si>
  <si>
    <t>Образовательная организация</t>
  </si>
  <si>
    <t>ЧитариУМ</t>
  </si>
  <si>
    <t>ЧистописариУМ</t>
  </si>
  <si>
    <t>ГрамотариУМ</t>
  </si>
  <si>
    <t>СчитариУМ</t>
  </si>
  <si>
    <t>ЯзыкознаниУМ</t>
  </si>
  <si>
    <t>КартознаниУМ</t>
  </si>
  <si>
    <t>Итого</t>
  </si>
  <si>
    <t>Сводная ведомость результатов состязаний муниципального этапа II Областного чемпионата «Школьные навыки» среди обучающихся _3_классов города Омска</t>
  </si>
  <si>
    <t>Галицкая София</t>
  </si>
  <si>
    <t>Корнеев Роман</t>
  </si>
  <si>
    <t>Фелькер Анастасия</t>
  </si>
  <si>
    <t>Казанцева Арина</t>
  </si>
  <si>
    <t>Председатель жюри</t>
  </si>
  <si>
    <t>Иванова Н.В.</t>
  </si>
  <si>
    <t xml:space="preserve">Левочкин Андрей </t>
  </si>
  <si>
    <t xml:space="preserve">Штрумберг Виолетта </t>
  </si>
  <si>
    <t>Сводная ведомость результатов состязаний муниципального этапа II Областного чемпионата «Школьные навыки» среди обучающихся 6-х классов города Омска</t>
  </si>
  <si>
    <t>Абрамов Артем Евгеньевич</t>
  </si>
  <si>
    <t>Федорова Ксения Петровна</t>
  </si>
  <si>
    <t>Пенкина Елизавета Константиновна</t>
  </si>
  <si>
    <t>Кривич Виктория Сергеевна</t>
  </si>
  <si>
    <t>Ефремова Дарья Евгеньевна</t>
  </si>
  <si>
    <t>Скрипинская Ксения Юрьевна</t>
  </si>
  <si>
    <t>Сливочкина Елена Николаевна</t>
  </si>
  <si>
    <t>Чумакова Елизавета Павловна</t>
  </si>
  <si>
    <t>Макарова Виктория Евгеньевна</t>
  </si>
  <si>
    <t>Краснихина Доминика Дмитриевна</t>
  </si>
  <si>
    <t>Гончарено Александра Сергеевна</t>
  </si>
  <si>
    <t>Черкасова Елизавета Евгеньевна</t>
  </si>
  <si>
    <t>Костяная Надежда Александровна</t>
  </si>
  <si>
    <t>Капочкин Даниил Витальевич</t>
  </si>
  <si>
    <t>Ровная Дарья Андреевна</t>
  </si>
  <si>
    <t>Покидов Данила Евгеньевич</t>
  </si>
  <si>
    <t>Агибалова София Денисовна</t>
  </si>
  <si>
    <t>Кучукова Амина Абдулловна</t>
  </si>
  <si>
    <t>Ботина Диана Батыровна</t>
  </si>
  <si>
    <t>Марупов Журабек Аскарович</t>
  </si>
  <si>
    <t>Хохлов Даниил Алексеевич</t>
  </si>
  <si>
    <t xml:space="preserve">Болотова Елизавета Сергеевна </t>
  </si>
  <si>
    <t>Петрусевич  Константин    Викторович</t>
  </si>
  <si>
    <t>Митрофанская Анастасия Валерьевна</t>
  </si>
  <si>
    <t>Миронова Алина Евгеньевна</t>
  </si>
  <si>
    <t>Калякина Камилла Викторовна</t>
  </si>
  <si>
    <t>Морозова Елена Александровна</t>
  </si>
  <si>
    <t>Братцев Дмитрий Ростиславович</t>
  </si>
  <si>
    <t>Ноговицин Данил Вячеславович</t>
  </si>
  <si>
    <t>Янулевич Елизавета Евгеньевна</t>
  </si>
  <si>
    <t>Романов Андрей Олегович</t>
  </si>
  <si>
    <t>Банникова Екатерина Александровна</t>
  </si>
  <si>
    <t>Львова Варвара Александровна</t>
  </si>
  <si>
    <t>Сводная ведомость результатов состязаний муниципального этапа II Областного чемпионата «Школьные навыки» среди обучающихся __5__классов города Омска</t>
  </si>
  <si>
    <t>Есин Федор</t>
  </si>
  <si>
    <t>Золкина Ирина Михайловна</t>
  </si>
  <si>
    <t>Лисин Артем Алексеевич</t>
  </si>
  <si>
    <t>Ильев Юрий Викторович</t>
  </si>
  <si>
    <t>Худобердин Марк Ибрагимович</t>
  </si>
  <si>
    <t>Белан Александр Ростиславович</t>
  </si>
  <si>
    <t>Прусакова Анна Владиславовна</t>
  </si>
  <si>
    <t>Морозова Екатерина Алексеевна</t>
  </si>
  <si>
    <t>Мальшакова Александра Владимировна</t>
  </si>
  <si>
    <t>Везментинова Софья Александровна</t>
  </si>
  <si>
    <t>Селезнева Полина Александровна</t>
  </si>
  <si>
    <t>Калинин Никита Николаевич</t>
  </si>
  <si>
    <t>Унжакова Александра Евгеньевна</t>
  </si>
  <si>
    <t>Сыпачёва Мария Александровна</t>
  </si>
  <si>
    <t>Максимов Егор Михайлович</t>
  </si>
  <si>
    <t>Кундрюцкая Юлия Евгеньевна</t>
  </si>
  <si>
    <t>Ованян Олеся Арутовна</t>
  </si>
  <si>
    <t>Исмагамбетова Мадина Аскаровна</t>
  </si>
  <si>
    <t xml:space="preserve">Василевский Виталий Владиславович </t>
  </si>
  <si>
    <t>Шевченко Дарья Викторовна</t>
  </si>
  <si>
    <t>Галаганов Егор Алексеевич</t>
  </si>
  <si>
    <t>Попов Леонид</t>
  </si>
  <si>
    <t>Репин Дмитрий Петрович</t>
  </si>
  <si>
    <t xml:space="preserve">Сизов Данил </t>
  </si>
  <si>
    <t>Максименко Виктория Александровна</t>
  </si>
  <si>
    <t>Вакуленко Максим Андреевич</t>
  </si>
  <si>
    <t>Козорезов Сергей Алексеевич</t>
  </si>
  <si>
    <t>Зуев Алексей Олегович</t>
  </si>
  <si>
    <t>Анищенко Дмитрий Максимович</t>
  </si>
  <si>
    <t>Макасеева Мария Алексеевна</t>
  </si>
  <si>
    <t>Энгель Евгения Анатольевна</t>
  </si>
  <si>
    <t>Сводная ведомость результатов состязаний муниципального этапа II Областного чемпионата «Школьные навыки» среди обучающихся __2__классов города Омска</t>
  </si>
  <si>
    <t>Биркин Леон Евгеньевич</t>
  </si>
  <si>
    <t>Гайкалова Александра Ивановна</t>
  </si>
  <si>
    <t>Храпова Анфиса Михайловна</t>
  </si>
  <si>
    <t>Никифорова Эвелина Евгеньевна</t>
  </si>
  <si>
    <t>Мишутина Елизавета</t>
  </si>
  <si>
    <t>Бурлевич Кира Павловна</t>
  </si>
  <si>
    <t>Баландин Иван Дмитриевич</t>
  </si>
  <si>
    <t>Рогачев Алексей Владимирович</t>
  </si>
  <si>
    <t>Туманенко Роман Павлович</t>
  </si>
  <si>
    <t>Земляная Дарья Александровна</t>
  </si>
  <si>
    <t>Кишкин Максим Максимович</t>
  </si>
  <si>
    <t>Паталах София Сергеевна</t>
  </si>
  <si>
    <t>Рассказова Вера Дмитриевна</t>
  </si>
  <si>
    <t>Вельгоша Владимир Евгеньевич</t>
  </si>
  <si>
    <t>Панайотов Степан Андреевич</t>
  </si>
  <si>
    <t>Золотько Глеб Дмитриевич</t>
  </si>
  <si>
    <t>Пчелкина Татьяна</t>
  </si>
  <si>
    <t>Назаров Всеволод Валерьевич</t>
  </si>
  <si>
    <t>Лобовиков Дмитрий Евгеньевич</t>
  </si>
  <si>
    <t>Саломонов Артемий Степанович</t>
  </si>
  <si>
    <t>Розан Елизавета Ивановна</t>
  </si>
  <si>
    <t>Вогау Екатерина Константиновна</t>
  </si>
  <si>
    <t>Козарлыга Яна Романовна</t>
  </si>
  <si>
    <t>Шерстюк Софья</t>
  </si>
  <si>
    <t>Сизов Николай</t>
  </si>
  <si>
    <t>Тугнусова Анастасия</t>
  </si>
  <si>
    <t>Торопов Евгений Александрович</t>
  </si>
  <si>
    <t>Тушнолобов Андрей Владимирович</t>
  </si>
  <si>
    <t xml:space="preserve">Шааб Михаил Антонович </t>
  </si>
  <si>
    <t>Родионов Мирослав Максимович</t>
  </si>
  <si>
    <t>Тарбеева Арина Константиновна</t>
  </si>
  <si>
    <t>Мадюдя Милания Александровна</t>
  </si>
  <si>
    <t>Коновалова Валерия Дмитриевна</t>
  </si>
  <si>
    <t xml:space="preserve">Качеревская Екатерина Денисовна </t>
  </si>
  <si>
    <t>Габдулин Артемий Денисович</t>
  </si>
  <si>
    <t>Бекишев Дияр</t>
  </si>
  <si>
    <t>Угренев Дмитрий Андреевич</t>
  </si>
  <si>
    <t>Дячук Дана Максимовна</t>
  </si>
  <si>
    <t>Волошин Константин</t>
  </si>
  <si>
    <t>Орлов Дмитрий Сергеевич</t>
  </si>
  <si>
    <t>Юшина Валерия</t>
  </si>
  <si>
    <t>Продан Ирина Владимировна</t>
  </si>
  <si>
    <t>Романенко Владислав Сергеевич</t>
  </si>
  <si>
    <t xml:space="preserve">Красников Александр Андреевич </t>
  </si>
  <si>
    <t>Никитин Всеволод</t>
  </si>
  <si>
    <t xml:space="preserve">Утылбаев Аль-Джалил Маратович </t>
  </si>
  <si>
    <t>Солоневич Алиса Вячеславовна</t>
  </si>
  <si>
    <t>Гущина Екатерина Ивановна</t>
  </si>
  <si>
    <t>Степанова Екатерина</t>
  </si>
  <si>
    <t>Давлетбагина Карина</t>
  </si>
  <si>
    <t>Актаева Аида Есболовна</t>
  </si>
  <si>
    <t>Козлова Ангелина</t>
  </si>
  <si>
    <t>Непомнящая Екатерина Евгеньевна</t>
  </si>
  <si>
    <t>Чапенко Александра Александровна</t>
  </si>
  <si>
    <t>Сарсекеева Риана Валихановна</t>
  </si>
  <si>
    <t xml:space="preserve">Председатель жюри: </t>
  </si>
  <si>
    <t>Коренная А.В.</t>
  </si>
  <si>
    <t xml:space="preserve">Таджиева Медина </t>
  </si>
  <si>
    <t>Смаилова Ильдана</t>
  </si>
  <si>
    <t>Предит Артём Игоревич</t>
  </si>
  <si>
    <t>Председатель жюри:</t>
  </si>
  <si>
    <t>Бондаренко Г.И.</t>
  </si>
  <si>
    <t>Комарова О.Н</t>
  </si>
  <si>
    <t>Усманова Вероника Вячеславовна</t>
  </si>
  <si>
    <t>Титов Вячеслав Сергеевич</t>
  </si>
  <si>
    <t>Иргибаева Алина Бауржановна</t>
  </si>
  <si>
    <t>Летунова Алена Владимировна</t>
  </si>
  <si>
    <t>Лисин Михаил Павлович</t>
  </si>
  <si>
    <t xml:space="preserve">Валиев Дмитрий Авазович  </t>
  </si>
  <si>
    <t>Лотош Лев Денисович</t>
  </si>
  <si>
    <t>Савченко Валерия Романовна</t>
  </si>
  <si>
    <t>Родина Юлия Сергеевна</t>
  </si>
  <si>
    <t xml:space="preserve">Базик Анна Максимовна </t>
  </si>
  <si>
    <t>Ерёмин Тимур Дмитриевич</t>
  </si>
  <si>
    <t>Бирич Анна Михайловна</t>
  </si>
  <si>
    <t>Литвин Дмитрий Васильевич</t>
  </si>
  <si>
    <t>Минаков Семён Антонович</t>
  </si>
  <si>
    <t>Германский Иван Сергеевич</t>
  </si>
  <si>
    <t xml:space="preserve">Асташев Игорь Константинович </t>
  </si>
  <si>
    <t>Воробьева Валерия Олеговна</t>
  </si>
  <si>
    <t xml:space="preserve">Чуриканова Елизавета Алексеевна </t>
  </si>
  <si>
    <t>Корсакова Софья Павловна</t>
  </si>
  <si>
    <t>Смертина Софья Ивановна</t>
  </si>
  <si>
    <t xml:space="preserve">Масляков Данила </t>
  </si>
  <si>
    <t>Чучмарь Виктория Валерьевна</t>
  </si>
  <si>
    <t xml:space="preserve">Калачиков Муслим Алексеевич </t>
  </si>
  <si>
    <t xml:space="preserve">Кравцов Прохор Александрович </t>
  </si>
  <si>
    <t>Гордеева Вероника Евгеньевна</t>
  </si>
  <si>
    <t>Сороколет Дарья Дмитриевна</t>
  </si>
  <si>
    <t>Дрофа Илья Андреевич</t>
  </si>
  <si>
    <t>Ибраева Мирей Муслимовна</t>
  </si>
  <si>
    <t>Прилепский Владислав Сергеевич</t>
  </si>
  <si>
    <t>Айтмаганбетов Аян Куантаевич</t>
  </si>
  <si>
    <t>Темерханов Диас Куандыкович</t>
  </si>
  <si>
    <t>Цамалашвили Ника Георгиевич</t>
  </si>
  <si>
    <t>Крамаренко Тимофей Александрович</t>
  </si>
  <si>
    <t>Сметанин Никита Михайлович</t>
  </si>
  <si>
    <t>Дорошкевич Яна Александровна</t>
  </si>
  <si>
    <t>Гужин Владислав Георгиевич</t>
  </si>
  <si>
    <t>Самойлова Диана Александровна</t>
  </si>
  <si>
    <t xml:space="preserve">Барауля Екатерина </t>
  </si>
  <si>
    <t xml:space="preserve">Корчевский Святослав Сергеевич </t>
  </si>
  <si>
    <t>Перепечина Евгения Витальевна</t>
  </si>
</sst>
</file>

<file path=xl/styles.xml><?xml version="1.0" encoding="utf-8"?>
<styleSheet xmlns="http://schemas.openxmlformats.org/spreadsheetml/2006/main">
  <numFmts count="1">
    <numFmt numFmtId="164" formatCode="0.000;[Red]0.00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1"/>
      <color theme="10"/>
      <name val="Calibri"/>
      <family val="2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/>
    <xf numFmtId="0" fontId="0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2" fillId="0" borderId="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0" fontId="7" fillId="0" borderId="2" xfId="1" applyFont="1" applyBorder="1" applyAlignment="1" applyProtection="1">
      <alignment vertical="top" wrapText="1"/>
    </xf>
    <xf numFmtId="0" fontId="2" fillId="0" borderId="2" xfId="0" applyFont="1" applyBorder="1" applyAlignment="1">
      <alignment vertical="top"/>
    </xf>
    <xf numFmtId="0" fontId="7" fillId="3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0" borderId="0" xfId="0" applyFont="1"/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Fill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nevnik.ru/user/user.aspx?user=10000094854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opLeftCell="A49" workbookViewId="0">
      <selection activeCell="B58" sqref="B58"/>
    </sheetView>
  </sheetViews>
  <sheetFormatPr defaultRowHeight="15"/>
  <cols>
    <col min="1" max="1" width="5.140625" customWidth="1"/>
    <col min="2" max="2" width="35.140625" bestFit="1" customWidth="1"/>
    <col min="3" max="3" width="18.7109375" customWidth="1"/>
  </cols>
  <sheetData>
    <row r="1" spans="1:10">
      <c r="A1" s="54" t="s">
        <v>85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44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20">
        <v>1</v>
      </c>
      <c r="B5" s="21" t="s">
        <v>86</v>
      </c>
      <c r="C5" s="17">
        <v>146</v>
      </c>
      <c r="D5" s="36">
        <v>9</v>
      </c>
      <c r="E5" s="36">
        <v>10</v>
      </c>
      <c r="F5" s="36">
        <v>10</v>
      </c>
      <c r="G5" s="36">
        <v>9</v>
      </c>
      <c r="H5" s="36">
        <v>10</v>
      </c>
      <c r="I5" s="36">
        <v>10</v>
      </c>
      <c r="J5" s="36">
        <f t="shared" ref="J5:J61" si="0">SUM(D5:I5)</f>
        <v>58</v>
      </c>
    </row>
    <row r="6" spans="1:10">
      <c r="A6" s="20">
        <v>2</v>
      </c>
      <c r="B6" s="21" t="s">
        <v>87</v>
      </c>
      <c r="C6" s="17">
        <v>64</v>
      </c>
      <c r="D6" s="36">
        <v>9</v>
      </c>
      <c r="E6" s="36">
        <v>10</v>
      </c>
      <c r="F6" s="36">
        <v>10</v>
      </c>
      <c r="G6" s="36">
        <v>8</v>
      </c>
      <c r="H6" s="36">
        <v>10</v>
      </c>
      <c r="I6" s="36">
        <v>10</v>
      </c>
      <c r="J6" s="36">
        <f t="shared" si="0"/>
        <v>57</v>
      </c>
    </row>
    <row r="7" spans="1:10">
      <c r="A7" s="22">
        <v>3</v>
      </c>
      <c r="B7" s="23" t="s">
        <v>88</v>
      </c>
      <c r="C7" s="17">
        <v>84</v>
      </c>
      <c r="D7" s="36">
        <v>10</v>
      </c>
      <c r="E7" s="36">
        <v>10</v>
      </c>
      <c r="F7" s="36">
        <v>10</v>
      </c>
      <c r="G7" s="36">
        <v>9</v>
      </c>
      <c r="H7" s="36">
        <v>10</v>
      </c>
      <c r="I7" s="36">
        <v>8</v>
      </c>
      <c r="J7" s="36">
        <f t="shared" si="0"/>
        <v>57</v>
      </c>
    </row>
    <row r="8" spans="1:10">
      <c r="A8" s="20">
        <v>4</v>
      </c>
      <c r="B8" s="23" t="s">
        <v>89</v>
      </c>
      <c r="C8" s="17">
        <v>76</v>
      </c>
      <c r="D8" s="36">
        <v>8</v>
      </c>
      <c r="E8" s="36">
        <v>10</v>
      </c>
      <c r="F8" s="36">
        <v>10</v>
      </c>
      <c r="G8" s="36">
        <v>10</v>
      </c>
      <c r="H8" s="36">
        <v>9</v>
      </c>
      <c r="I8" s="36">
        <v>8</v>
      </c>
      <c r="J8" s="36">
        <f t="shared" si="0"/>
        <v>55</v>
      </c>
    </row>
    <row r="9" spans="1:10">
      <c r="A9" s="20">
        <v>5</v>
      </c>
      <c r="B9" s="21" t="s">
        <v>90</v>
      </c>
      <c r="C9" s="17">
        <v>115</v>
      </c>
      <c r="D9" s="36">
        <v>7</v>
      </c>
      <c r="E9" s="36">
        <v>10</v>
      </c>
      <c r="F9" s="36">
        <v>10</v>
      </c>
      <c r="G9" s="36">
        <v>7</v>
      </c>
      <c r="H9" s="36">
        <v>10</v>
      </c>
      <c r="I9" s="36">
        <v>10</v>
      </c>
      <c r="J9" s="36">
        <f t="shared" si="0"/>
        <v>54</v>
      </c>
    </row>
    <row r="10" spans="1:10">
      <c r="A10" s="22">
        <v>6</v>
      </c>
      <c r="B10" s="21" t="s">
        <v>91</v>
      </c>
      <c r="C10" s="17">
        <v>75</v>
      </c>
      <c r="D10" s="36">
        <v>9</v>
      </c>
      <c r="E10" s="36">
        <v>10</v>
      </c>
      <c r="F10" s="36">
        <v>10</v>
      </c>
      <c r="G10" s="36">
        <v>9</v>
      </c>
      <c r="H10" s="36">
        <v>10</v>
      </c>
      <c r="I10" s="36">
        <v>5</v>
      </c>
      <c r="J10" s="36">
        <f t="shared" si="0"/>
        <v>53</v>
      </c>
    </row>
    <row r="11" spans="1:10">
      <c r="A11" s="20">
        <v>7</v>
      </c>
      <c r="B11" s="23" t="s">
        <v>92</v>
      </c>
      <c r="C11" s="17">
        <v>56</v>
      </c>
      <c r="D11" s="19">
        <v>9</v>
      </c>
      <c r="E11" s="19">
        <v>9.75</v>
      </c>
      <c r="F11" s="19">
        <v>10</v>
      </c>
      <c r="G11" s="19">
        <v>8</v>
      </c>
      <c r="H11" s="19">
        <v>8</v>
      </c>
      <c r="I11" s="19">
        <v>8</v>
      </c>
      <c r="J11" s="19">
        <f t="shared" si="0"/>
        <v>52.75</v>
      </c>
    </row>
    <row r="12" spans="1:10">
      <c r="A12" s="20">
        <v>8</v>
      </c>
      <c r="B12" s="23" t="s">
        <v>93</v>
      </c>
      <c r="C12" s="17">
        <v>63</v>
      </c>
      <c r="D12" s="36">
        <v>8</v>
      </c>
      <c r="E12" s="36">
        <v>9.5</v>
      </c>
      <c r="F12" s="36">
        <v>10</v>
      </c>
      <c r="G12" s="36">
        <v>10</v>
      </c>
      <c r="H12" s="36">
        <v>5</v>
      </c>
      <c r="I12" s="36">
        <v>10</v>
      </c>
      <c r="J12" s="36">
        <f t="shared" si="0"/>
        <v>52.5</v>
      </c>
    </row>
    <row r="13" spans="1:10">
      <c r="A13" s="22">
        <v>9</v>
      </c>
      <c r="B13" s="23" t="s">
        <v>94</v>
      </c>
      <c r="C13" s="17">
        <v>92</v>
      </c>
      <c r="D13" s="36">
        <v>7</v>
      </c>
      <c r="E13" s="36">
        <v>7.5</v>
      </c>
      <c r="F13" s="36">
        <v>10</v>
      </c>
      <c r="G13" s="36">
        <v>10</v>
      </c>
      <c r="H13" s="36">
        <v>10</v>
      </c>
      <c r="I13" s="36">
        <v>7</v>
      </c>
      <c r="J13" s="36">
        <f t="shared" si="0"/>
        <v>51.5</v>
      </c>
    </row>
    <row r="14" spans="1:10">
      <c r="A14" s="20">
        <v>10</v>
      </c>
      <c r="B14" s="23" t="s">
        <v>95</v>
      </c>
      <c r="C14" s="17">
        <v>145</v>
      </c>
      <c r="D14" s="36">
        <v>9</v>
      </c>
      <c r="E14" s="36">
        <v>10</v>
      </c>
      <c r="F14" s="36">
        <v>10</v>
      </c>
      <c r="G14" s="36">
        <v>10</v>
      </c>
      <c r="H14" s="36">
        <v>5</v>
      </c>
      <c r="I14" s="36">
        <v>7</v>
      </c>
      <c r="J14" s="36">
        <f t="shared" si="0"/>
        <v>51</v>
      </c>
    </row>
    <row r="15" spans="1:10">
      <c r="A15" s="20">
        <v>11</v>
      </c>
      <c r="B15" s="23" t="s">
        <v>96</v>
      </c>
      <c r="C15" s="17">
        <v>84</v>
      </c>
      <c r="D15" s="36">
        <v>6</v>
      </c>
      <c r="E15" s="36">
        <v>10</v>
      </c>
      <c r="F15" s="36">
        <v>10</v>
      </c>
      <c r="G15" s="36">
        <v>10</v>
      </c>
      <c r="H15" s="36">
        <v>7</v>
      </c>
      <c r="I15" s="36">
        <v>8</v>
      </c>
      <c r="J15" s="36">
        <f t="shared" si="0"/>
        <v>51</v>
      </c>
    </row>
    <row r="16" spans="1:10">
      <c r="A16" s="22">
        <v>12</v>
      </c>
      <c r="B16" s="21" t="s">
        <v>97</v>
      </c>
      <c r="C16" s="17">
        <v>66</v>
      </c>
      <c r="D16" s="36">
        <v>9</v>
      </c>
      <c r="E16" s="36">
        <v>7</v>
      </c>
      <c r="F16" s="36">
        <v>9</v>
      </c>
      <c r="G16" s="36">
        <v>8</v>
      </c>
      <c r="H16" s="36">
        <v>10</v>
      </c>
      <c r="I16" s="36">
        <v>8</v>
      </c>
      <c r="J16" s="36">
        <f t="shared" si="0"/>
        <v>51</v>
      </c>
    </row>
    <row r="17" spans="1:10">
      <c r="A17" s="20">
        <v>13</v>
      </c>
      <c r="B17" s="23" t="s">
        <v>98</v>
      </c>
      <c r="C17" s="17">
        <v>145</v>
      </c>
      <c r="D17" s="36">
        <v>8</v>
      </c>
      <c r="E17" s="36">
        <v>10</v>
      </c>
      <c r="F17" s="36">
        <v>10</v>
      </c>
      <c r="G17" s="36">
        <v>9</v>
      </c>
      <c r="H17" s="36">
        <v>8</v>
      </c>
      <c r="I17" s="36">
        <v>6</v>
      </c>
      <c r="J17" s="36">
        <f t="shared" si="0"/>
        <v>51</v>
      </c>
    </row>
    <row r="18" spans="1:10">
      <c r="A18" s="20">
        <v>14</v>
      </c>
      <c r="B18" s="23" t="s">
        <v>144</v>
      </c>
      <c r="C18" s="17">
        <v>122</v>
      </c>
      <c r="D18" s="36">
        <v>9</v>
      </c>
      <c r="E18" s="36">
        <v>10</v>
      </c>
      <c r="F18" s="36">
        <v>10</v>
      </c>
      <c r="G18" s="36">
        <v>7</v>
      </c>
      <c r="H18" s="36">
        <v>5</v>
      </c>
      <c r="I18" s="36">
        <v>10</v>
      </c>
      <c r="J18" s="36">
        <f t="shared" si="0"/>
        <v>51</v>
      </c>
    </row>
    <row r="19" spans="1:10">
      <c r="A19" s="22">
        <v>15</v>
      </c>
      <c r="B19" s="21" t="s">
        <v>99</v>
      </c>
      <c r="C19" s="17">
        <v>41</v>
      </c>
      <c r="D19" s="36">
        <v>9</v>
      </c>
      <c r="E19" s="36">
        <v>8.625</v>
      </c>
      <c r="F19" s="36">
        <v>10</v>
      </c>
      <c r="G19" s="36">
        <v>10</v>
      </c>
      <c r="H19" s="36">
        <v>4</v>
      </c>
      <c r="I19" s="36">
        <v>9</v>
      </c>
      <c r="J19" s="36">
        <f t="shared" si="0"/>
        <v>50.625</v>
      </c>
    </row>
    <row r="20" spans="1:10">
      <c r="A20" s="4">
        <v>16</v>
      </c>
      <c r="B20" s="24" t="s">
        <v>100</v>
      </c>
      <c r="C20" s="9">
        <v>19</v>
      </c>
      <c r="D20" s="29">
        <v>9</v>
      </c>
      <c r="E20" s="29">
        <v>9</v>
      </c>
      <c r="F20" s="29">
        <v>9</v>
      </c>
      <c r="G20" s="29">
        <v>9</v>
      </c>
      <c r="H20" s="29">
        <v>10</v>
      </c>
      <c r="I20" s="29">
        <v>4</v>
      </c>
      <c r="J20" s="29">
        <f>SUM(D20:I20)</f>
        <v>50</v>
      </c>
    </row>
    <row r="21" spans="1:10">
      <c r="A21" s="4">
        <v>17</v>
      </c>
      <c r="B21" s="24" t="s">
        <v>101</v>
      </c>
      <c r="C21" s="9">
        <v>150</v>
      </c>
      <c r="D21" s="29">
        <v>8</v>
      </c>
      <c r="E21" s="29">
        <v>10</v>
      </c>
      <c r="F21" s="29">
        <v>8</v>
      </c>
      <c r="G21" s="29">
        <v>9</v>
      </c>
      <c r="H21" s="29">
        <v>9</v>
      </c>
      <c r="I21" s="29">
        <v>6</v>
      </c>
      <c r="J21" s="29">
        <f t="shared" si="0"/>
        <v>50</v>
      </c>
    </row>
    <row r="22" spans="1:10">
      <c r="A22" s="3">
        <v>18</v>
      </c>
      <c r="B22" s="25" t="s">
        <v>102</v>
      </c>
      <c r="C22" s="9">
        <v>140</v>
      </c>
      <c r="D22" s="29">
        <v>6</v>
      </c>
      <c r="E22" s="29">
        <v>7</v>
      </c>
      <c r="F22" s="29">
        <v>10</v>
      </c>
      <c r="G22" s="29">
        <v>9</v>
      </c>
      <c r="H22" s="29">
        <v>10</v>
      </c>
      <c r="I22" s="29">
        <v>8</v>
      </c>
      <c r="J22" s="29">
        <f t="shared" si="0"/>
        <v>50</v>
      </c>
    </row>
    <row r="23" spans="1:10">
      <c r="A23" s="4">
        <v>19</v>
      </c>
      <c r="B23" s="21" t="s">
        <v>103</v>
      </c>
      <c r="C23" s="9">
        <v>75</v>
      </c>
      <c r="D23" s="29">
        <v>9</v>
      </c>
      <c r="E23" s="29">
        <v>7.5</v>
      </c>
      <c r="F23" s="29">
        <v>8</v>
      </c>
      <c r="G23" s="29">
        <v>9</v>
      </c>
      <c r="H23" s="29">
        <v>8</v>
      </c>
      <c r="I23" s="29">
        <v>8</v>
      </c>
      <c r="J23" s="29">
        <f t="shared" si="0"/>
        <v>49.5</v>
      </c>
    </row>
    <row r="24" spans="1:10">
      <c r="A24" s="4">
        <v>20</v>
      </c>
      <c r="B24" s="25" t="s">
        <v>104</v>
      </c>
      <c r="C24" s="9">
        <v>135</v>
      </c>
      <c r="D24" s="29">
        <v>9</v>
      </c>
      <c r="E24" s="29">
        <v>4.5</v>
      </c>
      <c r="F24" s="29">
        <v>8</v>
      </c>
      <c r="G24" s="29">
        <v>9</v>
      </c>
      <c r="H24" s="29">
        <v>8</v>
      </c>
      <c r="I24" s="29">
        <v>10</v>
      </c>
      <c r="J24" s="29">
        <f t="shared" si="0"/>
        <v>48.5</v>
      </c>
    </row>
    <row r="25" spans="1:10">
      <c r="A25" s="3">
        <v>21</v>
      </c>
      <c r="B25" s="25" t="s">
        <v>105</v>
      </c>
      <c r="C25" s="9">
        <v>135</v>
      </c>
      <c r="D25" s="29">
        <v>7</v>
      </c>
      <c r="E25" s="29">
        <v>7.5</v>
      </c>
      <c r="F25" s="29">
        <v>10</v>
      </c>
      <c r="G25" s="29">
        <v>10</v>
      </c>
      <c r="H25" s="29">
        <v>8</v>
      </c>
      <c r="I25" s="29">
        <v>6</v>
      </c>
      <c r="J25" s="29">
        <f t="shared" si="0"/>
        <v>48.5</v>
      </c>
    </row>
    <row r="26" spans="1:10">
      <c r="A26" s="4">
        <v>22</v>
      </c>
      <c r="B26" s="21" t="s">
        <v>106</v>
      </c>
      <c r="C26" s="9">
        <v>76</v>
      </c>
      <c r="D26" s="29">
        <v>6</v>
      </c>
      <c r="E26" s="29">
        <v>10</v>
      </c>
      <c r="F26" s="29">
        <v>10</v>
      </c>
      <c r="G26" s="29">
        <v>8</v>
      </c>
      <c r="H26" s="29">
        <v>7</v>
      </c>
      <c r="I26" s="29">
        <v>7</v>
      </c>
      <c r="J26" s="29">
        <f t="shared" si="0"/>
        <v>48</v>
      </c>
    </row>
    <row r="27" spans="1:10">
      <c r="A27" s="4">
        <v>23</v>
      </c>
      <c r="B27" s="24" t="s">
        <v>107</v>
      </c>
      <c r="C27" s="9">
        <v>86</v>
      </c>
      <c r="D27" s="29">
        <v>8</v>
      </c>
      <c r="E27" s="29">
        <v>9.75</v>
      </c>
      <c r="F27" s="29">
        <v>10</v>
      </c>
      <c r="G27" s="29">
        <v>8</v>
      </c>
      <c r="H27" s="29">
        <v>7</v>
      </c>
      <c r="I27" s="29">
        <v>5</v>
      </c>
      <c r="J27" s="29">
        <f t="shared" si="0"/>
        <v>47.75</v>
      </c>
    </row>
    <row r="28" spans="1:10">
      <c r="A28" s="3">
        <v>24</v>
      </c>
      <c r="B28" s="25" t="s">
        <v>108</v>
      </c>
      <c r="C28" s="9">
        <v>101</v>
      </c>
      <c r="D28" s="29">
        <v>10</v>
      </c>
      <c r="E28" s="29">
        <v>7.5</v>
      </c>
      <c r="F28" s="29">
        <v>8</v>
      </c>
      <c r="G28" s="29">
        <v>10</v>
      </c>
      <c r="H28" s="29">
        <v>10</v>
      </c>
      <c r="I28" s="29">
        <v>2</v>
      </c>
      <c r="J28" s="29">
        <f t="shared" si="0"/>
        <v>47.5</v>
      </c>
    </row>
    <row r="29" spans="1:10">
      <c r="A29" s="4">
        <v>25</v>
      </c>
      <c r="B29" s="25" t="s">
        <v>109</v>
      </c>
      <c r="C29" s="9">
        <v>43</v>
      </c>
      <c r="D29" s="29">
        <v>8</v>
      </c>
      <c r="E29" s="29">
        <v>9.5</v>
      </c>
      <c r="F29" s="29">
        <v>8</v>
      </c>
      <c r="G29" s="37">
        <v>10</v>
      </c>
      <c r="H29" s="29">
        <v>7</v>
      </c>
      <c r="I29" s="29">
        <v>5</v>
      </c>
      <c r="J29" s="29">
        <f t="shared" si="0"/>
        <v>47.5</v>
      </c>
    </row>
    <row r="30" spans="1:10">
      <c r="A30" s="4">
        <v>26</v>
      </c>
      <c r="B30" s="24" t="s">
        <v>110</v>
      </c>
      <c r="C30" s="9">
        <v>33</v>
      </c>
      <c r="D30" s="29">
        <v>9</v>
      </c>
      <c r="E30" s="29">
        <v>7.75</v>
      </c>
      <c r="F30" s="29">
        <v>10</v>
      </c>
      <c r="G30" s="29">
        <v>8</v>
      </c>
      <c r="H30" s="29">
        <v>2</v>
      </c>
      <c r="I30" s="29">
        <v>10</v>
      </c>
      <c r="J30" s="29">
        <f t="shared" si="0"/>
        <v>46.75</v>
      </c>
    </row>
    <row r="31" spans="1:10">
      <c r="A31" s="3">
        <v>27</v>
      </c>
      <c r="B31" s="26" t="s">
        <v>111</v>
      </c>
      <c r="C31" s="15">
        <v>122</v>
      </c>
      <c r="D31" s="29">
        <v>8</v>
      </c>
      <c r="E31" s="29">
        <v>6.75</v>
      </c>
      <c r="F31" s="29">
        <v>9</v>
      </c>
      <c r="G31" s="29">
        <v>9</v>
      </c>
      <c r="H31" s="29">
        <v>8</v>
      </c>
      <c r="I31" s="29">
        <v>6</v>
      </c>
      <c r="J31" s="29">
        <f t="shared" si="0"/>
        <v>46.75</v>
      </c>
    </row>
    <row r="32" spans="1:10">
      <c r="A32" s="4">
        <v>28</v>
      </c>
      <c r="B32" s="25" t="s">
        <v>112</v>
      </c>
      <c r="C32" s="9">
        <v>85</v>
      </c>
      <c r="D32" s="29">
        <v>9</v>
      </c>
      <c r="E32" s="29">
        <v>10</v>
      </c>
      <c r="F32" s="29">
        <v>10</v>
      </c>
      <c r="G32" s="29">
        <v>7</v>
      </c>
      <c r="H32" s="29">
        <v>10</v>
      </c>
      <c r="I32" s="29">
        <v>0</v>
      </c>
      <c r="J32" s="29">
        <f t="shared" si="0"/>
        <v>46</v>
      </c>
    </row>
    <row r="33" spans="1:10">
      <c r="A33" s="4">
        <v>29</v>
      </c>
      <c r="B33" s="24" t="s">
        <v>113</v>
      </c>
      <c r="C33" s="9">
        <v>9</v>
      </c>
      <c r="D33" s="29">
        <v>6</v>
      </c>
      <c r="E33" s="29">
        <v>10</v>
      </c>
      <c r="F33" s="37">
        <v>10</v>
      </c>
      <c r="G33" s="37">
        <v>7</v>
      </c>
      <c r="H33" s="29">
        <v>5</v>
      </c>
      <c r="I33" s="29">
        <v>8</v>
      </c>
      <c r="J33" s="29">
        <f t="shared" si="0"/>
        <v>46</v>
      </c>
    </row>
    <row r="34" spans="1:10">
      <c r="A34" s="3">
        <v>30</v>
      </c>
      <c r="B34" s="27" t="s">
        <v>114</v>
      </c>
      <c r="C34" s="9">
        <v>148</v>
      </c>
      <c r="D34" s="29">
        <v>8</v>
      </c>
      <c r="E34" s="29">
        <v>9.5</v>
      </c>
      <c r="F34" s="29">
        <v>10</v>
      </c>
      <c r="G34" s="37">
        <v>9</v>
      </c>
      <c r="H34" s="29">
        <v>8</v>
      </c>
      <c r="I34" s="29">
        <v>1</v>
      </c>
      <c r="J34" s="29">
        <f t="shared" si="0"/>
        <v>45.5</v>
      </c>
    </row>
    <row r="35" spans="1:10">
      <c r="A35" s="4">
        <v>31</v>
      </c>
      <c r="B35" s="24" t="s">
        <v>115</v>
      </c>
      <c r="C35" s="9">
        <v>137</v>
      </c>
      <c r="D35" s="29">
        <v>7</v>
      </c>
      <c r="E35" s="29">
        <v>8.25</v>
      </c>
      <c r="F35" s="29">
        <v>10</v>
      </c>
      <c r="G35" s="29">
        <v>6</v>
      </c>
      <c r="H35" s="29">
        <v>7</v>
      </c>
      <c r="I35" s="29">
        <v>7</v>
      </c>
      <c r="J35" s="29">
        <f t="shared" si="0"/>
        <v>45.25</v>
      </c>
    </row>
    <row r="36" spans="1:10">
      <c r="A36" s="4">
        <v>32</v>
      </c>
      <c r="B36" s="21" t="s">
        <v>116</v>
      </c>
      <c r="C36" s="9">
        <v>75</v>
      </c>
      <c r="D36" s="29">
        <v>8</v>
      </c>
      <c r="E36" s="29">
        <v>7</v>
      </c>
      <c r="F36" s="29">
        <v>9</v>
      </c>
      <c r="G36" s="29">
        <v>8</v>
      </c>
      <c r="H36" s="29">
        <v>6</v>
      </c>
      <c r="I36" s="29">
        <v>7</v>
      </c>
      <c r="J36" s="29">
        <f t="shared" si="0"/>
        <v>45</v>
      </c>
    </row>
    <row r="37" spans="1:10">
      <c r="A37" s="3">
        <v>33</v>
      </c>
      <c r="B37" s="24" t="s">
        <v>117</v>
      </c>
      <c r="C37" s="9">
        <v>55</v>
      </c>
      <c r="D37" s="29">
        <v>8</v>
      </c>
      <c r="E37" s="29">
        <v>9.25</v>
      </c>
      <c r="F37" s="29">
        <v>8</v>
      </c>
      <c r="G37" s="29">
        <v>8</v>
      </c>
      <c r="H37" s="29">
        <v>5</v>
      </c>
      <c r="I37" s="29">
        <v>6</v>
      </c>
      <c r="J37" s="29">
        <f t="shared" si="0"/>
        <v>44.25</v>
      </c>
    </row>
    <row r="38" spans="1:10">
      <c r="A38" s="4">
        <v>34</v>
      </c>
      <c r="B38" s="25" t="s">
        <v>118</v>
      </c>
      <c r="C38" s="9">
        <v>26</v>
      </c>
      <c r="D38" s="29">
        <v>5</v>
      </c>
      <c r="E38" s="29">
        <v>5</v>
      </c>
      <c r="F38" s="29">
        <v>10</v>
      </c>
      <c r="G38" s="29">
        <v>7</v>
      </c>
      <c r="H38" s="29">
        <v>7</v>
      </c>
      <c r="I38" s="29">
        <v>10</v>
      </c>
      <c r="J38" s="29">
        <f t="shared" si="0"/>
        <v>44</v>
      </c>
    </row>
    <row r="39" spans="1:10">
      <c r="A39" s="4">
        <v>35</v>
      </c>
      <c r="B39" s="24" t="s">
        <v>119</v>
      </c>
      <c r="C39" s="9">
        <v>132</v>
      </c>
      <c r="D39" s="29">
        <v>9</v>
      </c>
      <c r="E39" s="29">
        <v>9.75</v>
      </c>
      <c r="F39" s="29">
        <v>9</v>
      </c>
      <c r="G39" s="29">
        <v>8</v>
      </c>
      <c r="H39" s="29">
        <v>3</v>
      </c>
      <c r="I39" s="29">
        <v>5</v>
      </c>
      <c r="J39" s="29">
        <f t="shared" si="0"/>
        <v>43.75</v>
      </c>
    </row>
    <row r="40" spans="1:10">
      <c r="A40" s="3">
        <v>36</v>
      </c>
      <c r="B40" s="26" t="s">
        <v>120</v>
      </c>
      <c r="C40" s="9">
        <v>54</v>
      </c>
      <c r="D40" s="29">
        <v>4</v>
      </c>
      <c r="E40" s="29">
        <v>7.5</v>
      </c>
      <c r="F40" s="29">
        <v>9</v>
      </c>
      <c r="G40" s="29">
        <v>8</v>
      </c>
      <c r="H40" s="29">
        <v>5</v>
      </c>
      <c r="I40" s="29">
        <v>10</v>
      </c>
      <c r="J40" s="29">
        <f t="shared" si="0"/>
        <v>43.5</v>
      </c>
    </row>
    <row r="41" spans="1:10">
      <c r="A41" s="4">
        <v>37</v>
      </c>
      <c r="B41" s="26" t="s">
        <v>121</v>
      </c>
      <c r="C41" s="15">
        <v>122</v>
      </c>
      <c r="D41" s="29">
        <v>7</v>
      </c>
      <c r="E41" s="29">
        <v>10</v>
      </c>
      <c r="F41" s="29">
        <v>5</v>
      </c>
      <c r="G41" s="29">
        <v>8</v>
      </c>
      <c r="H41" s="29">
        <v>3</v>
      </c>
      <c r="I41" s="29">
        <v>10</v>
      </c>
      <c r="J41" s="29">
        <f t="shared" si="0"/>
        <v>43</v>
      </c>
    </row>
    <row r="42" spans="1:10">
      <c r="A42" s="4">
        <v>38</v>
      </c>
      <c r="B42" s="21" t="s">
        <v>122</v>
      </c>
      <c r="C42" s="9">
        <v>75</v>
      </c>
      <c r="D42" s="37">
        <v>7</v>
      </c>
      <c r="E42" s="29">
        <v>10</v>
      </c>
      <c r="F42" s="37">
        <v>9</v>
      </c>
      <c r="G42" s="37">
        <v>6</v>
      </c>
      <c r="H42" s="37">
        <v>9</v>
      </c>
      <c r="I42" s="29">
        <v>2</v>
      </c>
      <c r="J42" s="29">
        <f t="shared" si="0"/>
        <v>43</v>
      </c>
    </row>
    <row r="43" spans="1:10">
      <c r="A43" s="3">
        <v>39</v>
      </c>
      <c r="B43" s="21" t="s">
        <v>123</v>
      </c>
      <c r="C43" s="9">
        <v>75</v>
      </c>
      <c r="D43" s="29">
        <v>9</v>
      </c>
      <c r="E43" s="29">
        <v>7.25</v>
      </c>
      <c r="F43" s="29">
        <v>7</v>
      </c>
      <c r="G43" s="29">
        <v>8</v>
      </c>
      <c r="H43" s="29">
        <v>6</v>
      </c>
      <c r="I43" s="29">
        <v>5</v>
      </c>
      <c r="J43" s="29">
        <f t="shared" si="0"/>
        <v>42.25</v>
      </c>
    </row>
    <row r="44" spans="1:10">
      <c r="A44" s="4">
        <v>40</v>
      </c>
      <c r="B44" s="26" t="s">
        <v>124</v>
      </c>
      <c r="C44" s="15">
        <v>37</v>
      </c>
      <c r="D44" s="29">
        <v>8</v>
      </c>
      <c r="E44" s="29">
        <v>10</v>
      </c>
      <c r="F44" s="29">
        <v>9</v>
      </c>
      <c r="G44" s="29">
        <v>8</v>
      </c>
      <c r="H44" s="29">
        <v>6</v>
      </c>
      <c r="I44" s="29">
        <v>1</v>
      </c>
      <c r="J44" s="29">
        <f t="shared" si="0"/>
        <v>42</v>
      </c>
    </row>
    <row r="45" spans="1:10">
      <c r="A45" s="4">
        <v>41</v>
      </c>
      <c r="B45" s="26" t="s">
        <v>125</v>
      </c>
      <c r="C45" s="9">
        <v>54</v>
      </c>
      <c r="D45" s="29">
        <v>6</v>
      </c>
      <c r="E45" s="29">
        <v>6.5</v>
      </c>
      <c r="F45" s="29">
        <v>9</v>
      </c>
      <c r="G45" s="29">
        <v>9</v>
      </c>
      <c r="H45" s="29">
        <v>8</v>
      </c>
      <c r="I45" s="29">
        <v>2</v>
      </c>
      <c r="J45" s="29">
        <f t="shared" si="0"/>
        <v>40.5</v>
      </c>
    </row>
    <row r="46" spans="1:10">
      <c r="A46" s="3">
        <v>42</v>
      </c>
      <c r="B46" s="63" t="s">
        <v>126</v>
      </c>
      <c r="C46" s="9">
        <v>18</v>
      </c>
      <c r="D46" s="29">
        <v>8</v>
      </c>
      <c r="E46" s="29">
        <v>7.5</v>
      </c>
      <c r="F46" s="29">
        <v>7</v>
      </c>
      <c r="G46" s="37">
        <v>10</v>
      </c>
      <c r="H46" s="29">
        <v>3</v>
      </c>
      <c r="I46" s="29">
        <v>5</v>
      </c>
      <c r="J46" s="29">
        <f t="shared" si="0"/>
        <v>40.5</v>
      </c>
    </row>
    <row r="47" spans="1:10">
      <c r="A47" s="4">
        <v>43</v>
      </c>
      <c r="B47" s="24" t="s">
        <v>127</v>
      </c>
      <c r="C47" s="9">
        <v>142</v>
      </c>
      <c r="D47" s="29">
        <v>5</v>
      </c>
      <c r="E47" s="29">
        <v>10</v>
      </c>
      <c r="F47" s="29">
        <v>8</v>
      </c>
      <c r="G47" s="29">
        <v>9</v>
      </c>
      <c r="H47" s="29">
        <v>5</v>
      </c>
      <c r="I47" s="29">
        <v>3</v>
      </c>
      <c r="J47" s="29">
        <f t="shared" si="0"/>
        <v>40</v>
      </c>
    </row>
    <row r="48" spans="1:10">
      <c r="A48" s="4">
        <v>44</v>
      </c>
      <c r="B48" s="26" t="s">
        <v>143</v>
      </c>
      <c r="C48" s="16">
        <v>105</v>
      </c>
      <c r="D48" s="29">
        <v>10</v>
      </c>
      <c r="E48" s="29">
        <v>4</v>
      </c>
      <c r="F48" s="29">
        <v>10</v>
      </c>
      <c r="G48" s="29">
        <v>8</v>
      </c>
      <c r="H48" s="29">
        <v>5</v>
      </c>
      <c r="I48" s="29">
        <v>3</v>
      </c>
      <c r="J48" s="29">
        <f t="shared" si="0"/>
        <v>40</v>
      </c>
    </row>
    <row r="49" spans="1:10">
      <c r="A49" s="3">
        <v>45</v>
      </c>
      <c r="B49" s="28" t="s">
        <v>128</v>
      </c>
      <c r="C49" s="9">
        <v>124</v>
      </c>
      <c r="D49" s="29">
        <v>8</v>
      </c>
      <c r="E49" s="29">
        <v>7</v>
      </c>
      <c r="F49" s="29">
        <v>8</v>
      </c>
      <c r="G49" s="29">
        <v>10</v>
      </c>
      <c r="H49" s="29">
        <v>5</v>
      </c>
      <c r="I49" s="29">
        <v>1</v>
      </c>
      <c r="J49" s="29">
        <f t="shared" si="0"/>
        <v>39</v>
      </c>
    </row>
    <row r="50" spans="1:10">
      <c r="A50" s="4">
        <v>46</v>
      </c>
      <c r="B50" s="25" t="s">
        <v>129</v>
      </c>
      <c r="C50" s="9">
        <v>109</v>
      </c>
      <c r="D50" s="29">
        <v>6</v>
      </c>
      <c r="E50" s="29">
        <v>7</v>
      </c>
      <c r="F50" s="29">
        <v>7</v>
      </c>
      <c r="G50" s="29">
        <v>8</v>
      </c>
      <c r="H50" s="29">
        <v>7</v>
      </c>
      <c r="I50" s="29">
        <v>3</v>
      </c>
      <c r="J50" s="29">
        <f t="shared" si="0"/>
        <v>38</v>
      </c>
    </row>
    <row r="51" spans="1:10">
      <c r="A51" s="4">
        <v>47</v>
      </c>
      <c r="B51" s="25" t="s">
        <v>130</v>
      </c>
      <c r="C51" s="15">
        <v>37</v>
      </c>
      <c r="D51" s="29">
        <v>6</v>
      </c>
      <c r="E51" s="29">
        <v>6.25</v>
      </c>
      <c r="F51" s="29">
        <v>9</v>
      </c>
      <c r="G51" s="29">
        <v>9</v>
      </c>
      <c r="H51" s="29">
        <v>7</v>
      </c>
      <c r="I51" s="29">
        <v>0</v>
      </c>
      <c r="J51" s="29">
        <f t="shared" si="0"/>
        <v>37.25</v>
      </c>
    </row>
    <row r="52" spans="1:10">
      <c r="A52" s="3">
        <v>48</v>
      </c>
      <c r="B52" s="24" t="s">
        <v>131</v>
      </c>
      <c r="C52" s="9">
        <v>68</v>
      </c>
      <c r="D52" s="29">
        <v>3</v>
      </c>
      <c r="E52" s="29">
        <v>9.75</v>
      </c>
      <c r="F52" s="37">
        <v>8</v>
      </c>
      <c r="G52" s="37">
        <v>8</v>
      </c>
      <c r="H52" s="29">
        <v>8</v>
      </c>
      <c r="I52" s="29">
        <v>0</v>
      </c>
      <c r="J52" s="29">
        <f t="shared" si="0"/>
        <v>36.75</v>
      </c>
    </row>
    <row r="53" spans="1:10">
      <c r="A53" s="4">
        <v>49</v>
      </c>
      <c r="B53" s="30" t="s">
        <v>132</v>
      </c>
      <c r="C53" s="9">
        <v>7</v>
      </c>
      <c r="D53" s="29">
        <v>5</v>
      </c>
      <c r="E53" s="29">
        <v>9.5</v>
      </c>
      <c r="F53" s="29">
        <v>8</v>
      </c>
      <c r="G53" s="29">
        <v>9</v>
      </c>
      <c r="H53" s="29">
        <v>3</v>
      </c>
      <c r="I53" s="29">
        <v>2</v>
      </c>
      <c r="J53" s="29">
        <f t="shared" si="0"/>
        <v>36.5</v>
      </c>
    </row>
    <row r="54" spans="1:10">
      <c r="A54" s="4">
        <v>50</v>
      </c>
      <c r="B54" s="24" t="s">
        <v>133</v>
      </c>
      <c r="C54" s="9">
        <v>145</v>
      </c>
      <c r="D54" s="29">
        <v>8</v>
      </c>
      <c r="E54" s="29">
        <v>7</v>
      </c>
      <c r="F54" s="29">
        <v>7</v>
      </c>
      <c r="G54" s="29">
        <v>8</v>
      </c>
      <c r="H54" s="29">
        <v>3</v>
      </c>
      <c r="I54" s="29">
        <v>3</v>
      </c>
      <c r="J54" s="29">
        <f t="shared" si="0"/>
        <v>36</v>
      </c>
    </row>
    <row r="55" spans="1:10">
      <c r="A55" s="3">
        <v>51</v>
      </c>
      <c r="B55" s="25" t="s">
        <v>134</v>
      </c>
      <c r="C55" s="15">
        <v>91</v>
      </c>
      <c r="D55" s="29">
        <v>5</v>
      </c>
      <c r="E55" s="29">
        <v>7.5</v>
      </c>
      <c r="F55" s="29">
        <v>9</v>
      </c>
      <c r="G55" s="29">
        <v>6</v>
      </c>
      <c r="H55" s="29">
        <v>5</v>
      </c>
      <c r="I55" s="29">
        <v>3</v>
      </c>
      <c r="J55" s="29">
        <f t="shared" si="0"/>
        <v>35.5</v>
      </c>
    </row>
    <row r="56" spans="1:10">
      <c r="A56" s="4">
        <v>52</v>
      </c>
      <c r="B56" s="26" t="s">
        <v>135</v>
      </c>
      <c r="C56" s="15">
        <v>25</v>
      </c>
      <c r="D56" s="29">
        <v>7</v>
      </c>
      <c r="E56" s="29">
        <v>6.25</v>
      </c>
      <c r="F56" s="29">
        <v>7</v>
      </c>
      <c r="G56" s="29">
        <v>8</v>
      </c>
      <c r="H56" s="29">
        <v>4</v>
      </c>
      <c r="I56" s="29">
        <v>2</v>
      </c>
      <c r="J56" s="29">
        <f t="shared" si="0"/>
        <v>34.25</v>
      </c>
    </row>
    <row r="57" spans="1:10">
      <c r="A57" s="4">
        <v>53</v>
      </c>
      <c r="B57" s="24" t="s">
        <v>136</v>
      </c>
      <c r="C57" s="9">
        <v>67</v>
      </c>
      <c r="D57" s="29">
        <v>4</v>
      </c>
      <c r="E57" s="29">
        <v>10</v>
      </c>
      <c r="F57" s="29">
        <v>8</v>
      </c>
      <c r="G57" s="29">
        <v>7</v>
      </c>
      <c r="H57" s="29">
        <v>3</v>
      </c>
      <c r="I57" s="29">
        <v>1</v>
      </c>
      <c r="J57" s="29">
        <f t="shared" si="0"/>
        <v>33</v>
      </c>
    </row>
    <row r="58" spans="1:10">
      <c r="A58" s="3">
        <v>54</v>
      </c>
      <c r="B58" s="25" t="s">
        <v>137</v>
      </c>
      <c r="C58" s="15">
        <v>37</v>
      </c>
      <c r="D58" s="29">
        <v>1</v>
      </c>
      <c r="E58" s="29">
        <v>9.5</v>
      </c>
      <c r="F58" s="29">
        <v>8</v>
      </c>
      <c r="G58" s="29">
        <v>7</v>
      </c>
      <c r="H58" s="29">
        <v>3</v>
      </c>
      <c r="I58" s="29">
        <v>3</v>
      </c>
      <c r="J58" s="29">
        <f t="shared" si="0"/>
        <v>31.5</v>
      </c>
    </row>
    <row r="59" spans="1:10">
      <c r="A59" s="4">
        <v>55</v>
      </c>
      <c r="B59" s="26" t="s">
        <v>138</v>
      </c>
      <c r="C59" s="15">
        <v>110</v>
      </c>
      <c r="D59" s="29">
        <v>5</v>
      </c>
      <c r="E59" s="29">
        <v>7.5</v>
      </c>
      <c r="F59" s="29">
        <v>9</v>
      </c>
      <c r="G59" s="29">
        <v>7</v>
      </c>
      <c r="H59" s="29">
        <v>3</v>
      </c>
      <c r="I59" s="29">
        <v>0</v>
      </c>
      <c r="J59" s="29">
        <f t="shared" si="0"/>
        <v>31.5</v>
      </c>
    </row>
    <row r="60" spans="1:10">
      <c r="A60" s="4">
        <v>56</v>
      </c>
      <c r="B60" s="24" t="s">
        <v>139</v>
      </c>
      <c r="C60" s="9">
        <v>152</v>
      </c>
      <c r="D60" s="29">
        <v>3</v>
      </c>
      <c r="E60" s="29">
        <v>7.25</v>
      </c>
      <c r="F60" s="29">
        <v>7</v>
      </c>
      <c r="G60" s="37">
        <v>7</v>
      </c>
      <c r="H60" s="29">
        <v>0</v>
      </c>
      <c r="I60" s="29">
        <v>2</v>
      </c>
      <c r="J60" s="29">
        <f t="shared" si="0"/>
        <v>26.25</v>
      </c>
    </row>
    <row r="61" spans="1:10">
      <c r="A61" s="3">
        <v>57</v>
      </c>
      <c r="B61" s="24" t="s">
        <v>140</v>
      </c>
      <c r="C61" s="9">
        <v>13</v>
      </c>
      <c r="D61" s="29">
        <v>2</v>
      </c>
      <c r="E61" s="29">
        <v>7</v>
      </c>
      <c r="F61" s="29">
        <v>8</v>
      </c>
      <c r="G61" s="29">
        <v>1</v>
      </c>
      <c r="H61" s="29">
        <v>2</v>
      </c>
      <c r="I61" s="29">
        <v>1</v>
      </c>
      <c r="J61" s="29">
        <f t="shared" si="0"/>
        <v>21</v>
      </c>
    </row>
    <row r="63" spans="1:10">
      <c r="B63" s="38" t="s">
        <v>141</v>
      </c>
      <c r="C63" s="5" t="s">
        <v>142</v>
      </c>
    </row>
  </sheetData>
  <mergeCells count="2">
    <mergeCell ref="A1:J2"/>
    <mergeCell ref="A3:J3"/>
  </mergeCells>
  <hyperlinks>
    <hyperlink ref="B49" r:id="rId1" tooltip="Романенко Владислав Сергеевич" display="https://dnevnik.ru/user/user.aspx?user=10000094854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opLeftCell="A43" workbookViewId="0">
      <selection activeCell="B48" sqref="B48"/>
    </sheetView>
  </sheetViews>
  <sheetFormatPr defaultRowHeight="15"/>
  <cols>
    <col min="1" max="1" width="4.7109375" customWidth="1"/>
    <col min="2" max="2" width="25.85546875" customWidth="1"/>
    <col min="3" max="3" width="19.7109375" customWidth="1"/>
    <col min="4" max="4" width="11.85546875" customWidth="1"/>
    <col min="5" max="5" width="14.140625" customWidth="1"/>
    <col min="6" max="6" width="12" customWidth="1"/>
    <col min="7" max="7" width="10" customWidth="1"/>
    <col min="8" max="8" width="13" customWidth="1"/>
    <col min="9" max="9" width="13.42578125" customWidth="1"/>
    <col min="10" max="10" width="10.42578125" customWidth="1"/>
  </cols>
  <sheetData>
    <row r="1" spans="1:10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0" ht="28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3">
        <v>1</v>
      </c>
      <c r="B5" s="39" t="s">
        <v>153</v>
      </c>
      <c r="C5" s="22">
        <v>64</v>
      </c>
      <c r="D5" s="20">
        <v>10</v>
      </c>
      <c r="E5" s="20">
        <v>10</v>
      </c>
      <c r="F5" s="20">
        <v>10</v>
      </c>
      <c r="G5" s="20">
        <v>8</v>
      </c>
      <c r="H5" s="20">
        <v>9</v>
      </c>
      <c r="I5" s="20">
        <v>9</v>
      </c>
      <c r="J5" s="51">
        <f>SUM(D5:I5)</f>
        <v>56</v>
      </c>
    </row>
    <row r="6" spans="1:10" ht="30">
      <c r="A6" s="3">
        <v>2</v>
      </c>
      <c r="B6" s="39" t="s">
        <v>152</v>
      </c>
      <c r="C6" s="22">
        <v>75</v>
      </c>
      <c r="D6" s="20">
        <v>8</v>
      </c>
      <c r="E6" s="20">
        <v>10</v>
      </c>
      <c r="F6" s="20">
        <v>8.5</v>
      </c>
      <c r="G6" s="20">
        <v>10</v>
      </c>
      <c r="H6" s="20">
        <v>9</v>
      </c>
      <c r="I6" s="20">
        <v>10</v>
      </c>
      <c r="J6" s="51">
        <f t="shared" ref="J6:J50" si="0">SUM(D6:I6)</f>
        <v>55.5</v>
      </c>
    </row>
    <row r="7" spans="1:10">
      <c r="A7" s="3">
        <v>3</v>
      </c>
      <c r="B7" s="60" t="s">
        <v>18</v>
      </c>
      <c r="C7" s="22">
        <v>137</v>
      </c>
      <c r="D7" s="20">
        <v>9</v>
      </c>
      <c r="E7" s="20">
        <v>9.625</v>
      </c>
      <c r="F7" s="20">
        <v>10</v>
      </c>
      <c r="G7" s="20">
        <v>10</v>
      </c>
      <c r="H7" s="20">
        <v>9</v>
      </c>
      <c r="I7" s="20">
        <v>7</v>
      </c>
      <c r="J7" s="51">
        <f t="shared" si="0"/>
        <v>54.625</v>
      </c>
    </row>
    <row r="8" spans="1:10" ht="30">
      <c r="A8" s="2">
        <v>4</v>
      </c>
      <c r="B8" s="39" t="s">
        <v>151</v>
      </c>
      <c r="C8" s="22">
        <v>75</v>
      </c>
      <c r="D8" s="20">
        <v>10</v>
      </c>
      <c r="E8" s="20">
        <v>8.75</v>
      </c>
      <c r="F8" s="20">
        <v>10</v>
      </c>
      <c r="G8" s="20">
        <v>10</v>
      </c>
      <c r="H8" s="20">
        <v>10</v>
      </c>
      <c r="I8" s="20">
        <v>3</v>
      </c>
      <c r="J8" s="51">
        <f t="shared" si="0"/>
        <v>51.75</v>
      </c>
    </row>
    <row r="9" spans="1:10" ht="30">
      <c r="A9" s="3">
        <v>5</v>
      </c>
      <c r="B9" s="39" t="s">
        <v>149</v>
      </c>
      <c r="C9" s="22">
        <v>75</v>
      </c>
      <c r="D9" s="20">
        <v>9</v>
      </c>
      <c r="E9" s="20">
        <v>6.875</v>
      </c>
      <c r="F9" s="20">
        <v>9</v>
      </c>
      <c r="G9" s="20">
        <v>7</v>
      </c>
      <c r="H9" s="20">
        <v>9</v>
      </c>
      <c r="I9" s="20">
        <v>10</v>
      </c>
      <c r="J9" s="51">
        <f t="shared" si="0"/>
        <v>50.875</v>
      </c>
    </row>
    <row r="10" spans="1:10" ht="15.75" customHeight="1">
      <c r="A10" s="3">
        <v>6</v>
      </c>
      <c r="B10" s="39" t="s">
        <v>154</v>
      </c>
      <c r="C10" s="22">
        <v>132</v>
      </c>
      <c r="D10" s="20">
        <v>8</v>
      </c>
      <c r="E10" s="20">
        <v>10</v>
      </c>
      <c r="F10" s="20">
        <v>10</v>
      </c>
      <c r="G10" s="20">
        <v>10</v>
      </c>
      <c r="H10" s="20">
        <v>5</v>
      </c>
      <c r="I10" s="20">
        <v>7</v>
      </c>
      <c r="J10" s="51">
        <f t="shared" si="0"/>
        <v>50</v>
      </c>
    </row>
    <row r="11" spans="1:10" ht="16.5" customHeight="1">
      <c r="A11" s="3">
        <v>7</v>
      </c>
      <c r="B11" s="39" t="s">
        <v>155</v>
      </c>
      <c r="C11" s="22">
        <v>66</v>
      </c>
      <c r="D11" s="20">
        <v>10</v>
      </c>
      <c r="E11" s="20">
        <v>6.125</v>
      </c>
      <c r="F11" s="20">
        <v>9.5</v>
      </c>
      <c r="G11" s="20">
        <v>10</v>
      </c>
      <c r="H11" s="20">
        <v>5</v>
      </c>
      <c r="I11" s="20">
        <v>9</v>
      </c>
      <c r="J11" s="51">
        <f t="shared" si="0"/>
        <v>49.625</v>
      </c>
    </row>
    <row r="12" spans="1:10" ht="18" customHeight="1">
      <c r="A12" s="3">
        <v>8</v>
      </c>
      <c r="B12" s="39" t="s">
        <v>156</v>
      </c>
      <c r="C12" s="22">
        <v>145</v>
      </c>
      <c r="D12" s="20">
        <v>9</v>
      </c>
      <c r="E12" s="20">
        <v>9.49</v>
      </c>
      <c r="F12" s="20">
        <v>8.5</v>
      </c>
      <c r="G12" s="20">
        <v>8</v>
      </c>
      <c r="H12" s="20">
        <v>9</v>
      </c>
      <c r="I12" s="20">
        <v>5</v>
      </c>
      <c r="J12" s="51">
        <f t="shared" si="0"/>
        <v>48.99</v>
      </c>
    </row>
    <row r="13" spans="1:10" ht="17.25" customHeight="1">
      <c r="A13" s="2">
        <v>9</v>
      </c>
      <c r="B13" s="39" t="s">
        <v>17</v>
      </c>
      <c r="C13" s="22">
        <v>43</v>
      </c>
      <c r="D13" s="20">
        <v>9</v>
      </c>
      <c r="E13" s="20">
        <v>9.125</v>
      </c>
      <c r="F13" s="20">
        <v>9.5</v>
      </c>
      <c r="G13" s="20">
        <v>9</v>
      </c>
      <c r="H13" s="20">
        <v>4</v>
      </c>
      <c r="I13" s="20">
        <v>7</v>
      </c>
      <c r="J13" s="51">
        <f t="shared" si="0"/>
        <v>47.625</v>
      </c>
    </row>
    <row r="14" spans="1:10">
      <c r="A14" s="3">
        <v>10</v>
      </c>
      <c r="B14" s="39" t="s">
        <v>157</v>
      </c>
      <c r="C14" s="22">
        <v>76</v>
      </c>
      <c r="D14" s="20">
        <v>10</v>
      </c>
      <c r="E14" s="20">
        <v>8.625</v>
      </c>
      <c r="F14" s="20">
        <v>10</v>
      </c>
      <c r="G14" s="20">
        <v>10</v>
      </c>
      <c r="H14" s="20">
        <v>3</v>
      </c>
      <c r="I14" s="20">
        <v>6</v>
      </c>
      <c r="J14" s="51">
        <f t="shared" si="0"/>
        <v>47.625</v>
      </c>
    </row>
    <row r="15" spans="1:10">
      <c r="A15" s="3">
        <v>11</v>
      </c>
      <c r="B15" s="39" t="s">
        <v>158</v>
      </c>
      <c r="C15" s="22">
        <v>19</v>
      </c>
      <c r="D15" s="20">
        <v>8</v>
      </c>
      <c r="E15" s="20">
        <v>10</v>
      </c>
      <c r="F15" s="20">
        <v>9.5</v>
      </c>
      <c r="G15" s="20">
        <v>10</v>
      </c>
      <c r="H15" s="20">
        <v>3</v>
      </c>
      <c r="I15" s="20">
        <v>7</v>
      </c>
      <c r="J15" s="51">
        <f t="shared" si="0"/>
        <v>47.5</v>
      </c>
    </row>
    <row r="16" spans="1:10" ht="30">
      <c r="A16" s="3">
        <v>12</v>
      </c>
      <c r="B16" s="39" t="s">
        <v>159</v>
      </c>
      <c r="C16" s="22">
        <v>160</v>
      </c>
      <c r="D16" s="20">
        <v>8</v>
      </c>
      <c r="E16" s="20">
        <v>10</v>
      </c>
      <c r="F16" s="20">
        <v>10</v>
      </c>
      <c r="G16" s="20">
        <v>9</v>
      </c>
      <c r="H16" s="20">
        <v>3</v>
      </c>
      <c r="I16" s="20">
        <v>7</v>
      </c>
      <c r="J16" s="51">
        <f t="shared" si="0"/>
        <v>47</v>
      </c>
    </row>
    <row r="17" spans="1:10">
      <c r="A17" s="3">
        <v>13</v>
      </c>
      <c r="B17" s="39" t="s">
        <v>160</v>
      </c>
      <c r="C17" s="22">
        <v>84</v>
      </c>
      <c r="D17" s="20">
        <v>9</v>
      </c>
      <c r="E17" s="20">
        <v>9.25</v>
      </c>
      <c r="F17" s="20">
        <v>9.5</v>
      </c>
      <c r="G17" s="20">
        <v>9</v>
      </c>
      <c r="H17" s="20">
        <v>4</v>
      </c>
      <c r="I17" s="20">
        <v>6</v>
      </c>
      <c r="J17" s="51">
        <f t="shared" si="0"/>
        <v>46.75</v>
      </c>
    </row>
    <row r="18" spans="1:10">
      <c r="A18" s="2">
        <v>14</v>
      </c>
      <c r="B18" s="17" t="s">
        <v>161</v>
      </c>
      <c r="C18" s="22">
        <v>63</v>
      </c>
      <c r="D18" s="20">
        <v>6</v>
      </c>
      <c r="E18" s="20">
        <v>6.125</v>
      </c>
      <c r="F18" s="20">
        <v>9.5</v>
      </c>
      <c r="G18" s="20">
        <v>10</v>
      </c>
      <c r="H18" s="20">
        <v>6</v>
      </c>
      <c r="I18" s="20">
        <v>9</v>
      </c>
      <c r="J18" s="51">
        <f t="shared" si="0"/>
        <v>46.625</v>
      </c>
    </row>
    <row r="19" spans="1:10" ht="14.25" customHeight="1">
      <c r="A19" s="3">
        <v>15</v>
      </c>
      <c r="B19" s="39" t="s">
        <v>150</v>
      </c>
      <c r="C19" s="22">
        <v>75</v>
      </c>
      <c r="D19" s="20">
        <v>9</v>
      </c>
      <c r="E19" s="20">
        <v>8</v>
      </c>
      <c r="F19" s="20">
        <v>10</v>
      </c>
      <c r="G19" s="20">
        <v>6</v>
      </c>
      <c r="H19" s="20">
        <v>7</v>
      </c>
      <c r="I19" s="20">
        <v>6</v>
      </c>
      <c r="J19" s="51">
        <f>SUM(D19:I19)</f>
        <v>46</v>
      </c>
    </row>
    <row r="20" spans="1:10">
      <c r="A20" s="3">
        <v>17</v>
      </c>
      <c r="B20" s="61" t="s">
        <v>13</v>
      </c>
      <c r="C20" s="3">
        <v>115</v>
      </c>
      <c r="D20" s="4">
        <v>8</v>
      </c>
      <c r="E20" s="4">
        <v>6.375</v>
      </c>
      <c r="F20" s="4">
        <v>9.5</v>
      </c>
      <c r="G20" s="4">
        <v>10</v>
      </c>
      <c r="H20" s="4">
        <v>7</v>
      </c>
      <c r="I20" s="4">
        <v>5</v>
      </c>
      <c r="J20" s="52">
        <f t="shared" si="0"/>
        <v>45.875</v>
      </c>
    </row>
    <row r="21" spans="1:10" ht="15" customHeight="1">
      <c r="A21" s="3">
        <v>18</v>
      </c>
      <c r="B21" s="10" t="s">
        <v>162</v>
      </c>
      <c r="C21" s="3">
        <v>84</v>
      </c>
      <c r="D21" s="4">
        <v>7</v>
      </c>
      <c r="E21" s="4">
        <v>9.75</v>
      </c>
      <c r="F21" s="4">
        <v>9</v>
      </c>
      <c r="G21" s="4">
        <v>10</v>
      </c>
      <c r="H21" s="4">
        <v>8</v>
      </c>
      <c r="I21" s="4">
        <v>2</v>
      </c>
      <c r="J21" s="52">
        <f t="shared" si="0"/>
        <v>45.75</v>
      </c>
    </row>
    <row r="22" spans="1:10" ht="30">
      <c r="A22" s="3">
        <v>19</v>
      </c>
      <c r="B22" s="8" t="s">
        <v>163</v>
      </c>
      <c r="C22" s="3">
        <v>85</v>
      </c>
      <c r="D22" s="4">
        <v>10</v>
      </c>
      <c r="E22" s="4">
        <v>7.5</v>
      </c>
      <c r="F22" s="4">
        <v>10</v>
      </c>
      <c r="G22" s="4">
        <v>8</v>
      </c>
      <c r="H22" s="4">
        <v>6</v>
      </c>
      <c r="I22" s="4">
        <v>4</v>
      </c>
      <c r="J22" s="52">
        <f t="shared" si="0"/>
        <v>45.5</v>
      </c>
    </row>
    <row r="23" spans="1:10" ht="30">
      <c r="A23" s="3">
        <v>20</v>
      </c>
      <c r="B23" s="8" t="s">
        <v>164</v>
      </c>
      <c r="C23" s="3">
        <v>56</v>
      </c>
      <c r="D23" s="3">
        <v>10</v>
      </c>
      <c r="E23" s="4">
        <v>8.3699999999999992</v>
      </c>
      <c r="F23" s="4">
        <v>10</v>
      </c>
      <c r="G23" s="3">
        <v>7</v>
      </c>
      <c r="H23" s="3">
        <v>5</v>
      </c>
      <c r="I23" s="3">
        <v>5</v>
      </c>
      <c r="J23" s="53">
        <f t="shared" si="0"/>
        <v>45.37</v>
      </c>
    </row>
    <row r="24" spans="1:10" ht="30">
      <c r="A24" s="3">
        <v>21</v>
      </c>
      <c r="B24" s="8" t="s">
        <v>165</v>
      </c>
      <c r="C24" s="3">
        <v>84</v>
      </c>
      <c r="D24" s="4">
        <v>9</v>
      </c>
      <c r="E24" s="4">
        <v>9.625</v>
      </c>
      <c r="F24" s="4">
        <v>9.5</v>
      </c>
      <c r="G24" s="4">
        <v>7</v>
      </c>
      <c r="H24" s="4">
        <v>4</v>
      </c>
      <c r="I24" s="4">
        <v>6</v>
      </c>
      <c r="J24" s="52">
        <f t="shared" si="0"/>
        <v>45.125</v>
      </c>
    </row>
    <row r="25" spans="1:10" ht="28.5" customHeight="1">
      <c r="A25" s="2">
        <v>22</v>
      </c>
      <c r="B25" s="8" t="s">
        <v>166</v>
      </c>
      <c r="C25" s="3">
        <v>26</v>
      </c>
      <c r="D25" s="4">
        <v>7</v>
      </c>
      <c r="E25" s="4">
        <v>10</v>
      </c>
      <c r="F25" s="4">
        <v>9</v>
      </c>
      <c r="G25" s="4">
        <v>10</v>
      </c>
      <c r="H25" s="4">
        <v>5</v>
      </c>
      <c r="I25" s="4">
        <v>3</v>
      </c>
      <c r="J25" s="52">
        <f t="shared" si="0"/>
        <v>44</v>
      </c>
    </row>
    <row r="26" spans="1:10" ht="15.75" customHeight="1">
      <c r="A26" s="3">
        <v>23</v>
      </c>
      <c r="B26" s="8" t="s">
        <v>167</v>
      </c>
      <c r="C26" s="3">
        <v>146</v>
      </c>
      <c r="D26" s="4">
        <v>7</v>
      </c>
      <c r="E26" s="4">
        <v>7.5</v>
      </c>
      <c r="F26" s="4">
        <v>10</v>
      </c>
      <c r="G26" s="4">
        <v>8</v>
      </c>
      <c r="H26" s="4">
        <v>8</v>
      </c>
      <c r="I26" s="4">
        <v>3</v>
      </c>
      <c r="J26" s="52">
        <f t="shared" si="0"/>
        <v>43.5</v>
      </c>
    </row>
    <row r="27" spans="1:10">
      <c r="A27" s="4">
        <v>24</v>
      </c>
      <c r="B27" s="8" t="s">
        <v>168</v>
      </c>
      <c r="C27" s="3">
        <v>124</v>
      </c>
      <c r="D27" s="4">
        <v>10</v>
      </c>
      <c r="E27" s="4">
        <v>6.375</v>
      </c>
      <c r="F27" s="4">
        <v>9</v>
      </c>
      <c r="G27" s="4">
        <v>10</v>
      </c>
      <c r="H27" s="4">
        <v>6</v>
      </c>
      <c r="I27" s="4">
        <v>2</v>
      </c>
      <c r="J27" s="52">
        <f t="shared" si="0"/>
        <v>43.375</v>
      </c>
    </row>
    <row r="28" spans="1:10">
      <c r="A28" s="3">
        <v>25</v>
      </c>
      <c r="B28" s="61" t="s">
        <v>169</v>
      </c>
      <c r="C28" s="3">
        <v>18</v>
      </c>
      <c r="D28" s="4">
        <v>8</v>
      </c>
      <c r="E28" s="4">
        <v>9.125</v>
      </c>
      <c r="F28" s="4">
        <v>9</v>
      </c>
      <c r="G28" s="4">
        <v>8</v>
      </c>
      <c r="H28" s="4">
        <v>3</v>
      </c>
      <c r="I28" s="4">
        <v>6</v>
      </c>
      <c r="J28" s="52">
        <f t="shared" si="0"/>
        <v>43.125</v>
      </c>
    </row>
    <row r="29" spans="1:10" ht="30">
      <c r="A29" s="3">
        <v>26</v>
      </c>
      <c r="B29" s="8" t="s">
        <v>170</v>
      </c>
      <c r="C29" s="3">
        <v>92</v>
      </c>
      <c r="D29" s="4">
        <v>8</v>
      </c>
      <c r="E29" s="4">
        <v>3.5</v>
      </c>
      <c r="F29" s="4">
        <v>9</v>
      </c>
      <c r="G29" s="4">
        <v>10</v>
      </c>
      <c r="H29" s="4">
        <v>7</v>
      </c>
      <c r="I29" s="4">
        <v>5</v>
      </c>
      <c r="J29" s="52">
        <f t="shared" si="0"/>
        <v>42.5</v>
      </c>
    </row>
    <row r="30" spans="1:10" ht="30">
      <c r="A30" s="3">
        <v>27</v>
      </c>
      <c r="B30" s="8" t="s">
        <v>171</v>
      </c>
      <c r="C30" s="3">
        <v>91</v>
      </c>
      <c r="D30" s="4">
        <v>7</v>
      </c>
      <c r="E30" s="4">
        <v>6.25</v>
      </c>
      <c r="F30" s="4">
        <v>10</v>
      </c>
      <c r="G30" s="4">
        <v>10</v>
      </c>
      <c r="H30" s="4">
        <v>6</v>
      </c>
      <c r="I30" s="4">
        <v>3</v>
      </c>
      <c r="J30" s="52">
        <f t="shared" si="0"/>
        <v>42.25</v>
      </c>
    </row>
    <row r="31" spans="1:10" ht="30">
      <c r="A31" s="3">
        <v>28</v>
      </c>
      <c r="B31" s="8" t="s">
        <v>172</v>
      </c>
      <c r="C31" s="3">
        <v>142</v>
      </c>
      <c r="D31" s="4">
        <v>7</v>
      </c>
      <c r="E31" s="4">
        <v>8</v>
      </c>
      <c r="F31" s="4">
        <v>10</v>
      </c>
      <c r="G31" s="4">
        <v>8</v>
      </c>
      <c r="H31" s="4">
        <v>5</v>
      </c>
      <c r="I31" s="4">
        <v>4</v>
      </c>
      <c r="J31" s="52">
        <f t="shared" si="0"/>
        <v>42</v>
      </c>
    </row>
    <row r="32" spans="1:10" ht="30">
      <c r="A32" s="3">
        <v>29</v>
      </c>
      <c r="B32" s="8" t="s">
        <v>173</v>
      </c>
      <c r="C32" s="3">
        <v>55</v>
      </c>
      <c r="D32" s="4">
        <v>8</v>
      </c>
      <c r="E32" s="4">
        <v>7.875</v>
      </c>
      <c r="F32" s="4">
        <v>10</v>
      </c>
      <c r="G32" s="4">
        <v>10</v>
      </c>
      <c r="H32" s="4">
        <v>3</v>
      </c>
      <c r="I32" s="4">
        <v>3</v>
      </c>
      <c r="J32" s="52">
        <f t="shared" si="0"/>
        <v>41.875</v>
      </c>
    </row>
    <row r="33" spans="1:10" ht="30">
      <c r="A33" s="3">
        <v>30</v>
      </c>
      <c r="B33" s="8" t="s">
        <v>174</v>
      </c>
      <c r="C33" s="3">
        <v>9</v>
      </c>
      <c r="D33" s="4">
        <v>8</v>
      </c>
      <c r="E33" s="4">
        <v>6.875</v>
      </c>
      <c r="F33" s="4">
        <v>9</v>
      </c>
      <c r="G33" s="4">
        <v>8</v>
      </c>
      <c r="H33" s="4">
        <v>5</v>
      </c>
      <c r="I33" s="4">
        <v>5</v>
      </c>
      <c r="J33" s="52">
        <f t="shared" si="0"/>
        <v>41.875</v>
      </c>
    </row>
    <row r="34" spans="1:10">
      <c r="A34" s="2">
        <v>31</v>
      </c>
      <c r="B34" s="61" t="s">
        <v>14</v>
      </c>
      <c r="C34" s="3">
        <v>140</v>
      </c>
      <c r="D34" s="4">
        <v>7</v>
      </c>
      <c r="E34" s="4">
        <v>9.875</v>
      </c>
      <c r="F34" s="4">
        <v>8.5</v>
      </c>
      <c r="G34" s="4">
        <v>10</v>
      </c>
      <c r="H34" s="4">
        <v>4</v>
      </c>
      <c r="I34" s="4">
        <v>2</v>
      </c>
      <c r="J34" s="52">
        <f t="shared" si="0"/>
        <v>41.375</v>
      </c>
    </row>
    <row r="35" spans="1:10">
      <c r="A35" s="3">
        <v>32</v>
      </c>
      <c r="B35" s="8" t="s">
        <v>175</v>
      </c>
      <c r="C35" s="3">
        <v>13</v>
      </c>
      <c r="D35" s="4">
        <v>7</v>
      </c>
      <c r="E35" s="4">
        <v>10</v>
      </c>
      <c r="F35" s="4">
        <v>8.5</v>
      </c>
      <c r="G35" s="4">
        <v>7</v>
      </c>
      <c r="H35" s="4">
        <v>1</v>
      </c>
      <c r="I35" s="4">
        <v>6</v>
      </c>
      <c r="J35" s="52">
        <f t="shared" si="0"/>
        <v>39.5</v>
      </c>
    </row>
    <row r="36" spans="1:10">
      <c r="A36" s="4">
        <v>33</v>
      </c>
      <c r="B36" s="61" t="s">
        <v>11</v>
      </c>
      <c r="C36" s="3">
        <v>7</v>
      </c>
      <c r="D36" s="4">
        <v>9</v>
      </c>
      <c r="E36" s="4">
        <v>5.875</v>
      </c>
      <c r="F36" s="4">
        <v>7</v>
      </c>
      <c r="G36" s="4">
        <v>7</v>
      </c>
      <c r="H36" s="4">
        <v>7</v>
      </c>
      <c r="I36" s="4">
        <v>3</v>
      </c>
      <c r="J36" s="52">
        <f t="shared" si="0"/>
        <v>38.875</v>
      </c>
    </row>
    <row r="37" spans="1:10" ht="30">
      <c r="A37" s="3">
        <v>34</v>
      </c>
      <c r="B37" s="8" t="s">
        <v>176</v>
      </c>
      <c r="C37" s="3">
        <v>67</v>
      </c>
      <c r="D37" s="4">
        <v>8</v>
      </c>
      <c r="E37" s="4">
        <v>8.875</v>
      </c>
      <c r="F37" s="4">
        <v>10</v>
      </c>
      <c r="G37" s="4">
        <v>7</v>
      </c>
      <c r="H37" s="4">
        <v>4</v>
      </c>
      <c r="I37" s="4">
        <v>1</v>
      </c>
      <c r="J37" s="52">
        <f t="shared" si="0"/>
        <v>38.875</v>
      </c>
    </row>
    <row r="38" spans="1:10" ht="30">
      <c r="A38" s="3">
        <v>35</v>
      </c>
      <c r="B38" s="8" t="s">
        <v>177</v>
      </c>
      <c r="C38" s="3">
        <v>150</v>
      </c>
      <c r="D38" s="4">
        <v>8</v>
      </c>
      <c r="E38" s="4">
        <v>7.62</v>
      </c>
      <c r="F38" s="4">
        <v>9</v>
      </c>
      <c r="G38" s="4">
        <v>9</v>
      </c>
      <c r="H38" s="4">
        <v>2</v>
      </c>
      <c r="I38" s="4">
        <v>3</v>
      </c>
      <c r="J38" s="52">
        <f t="shared" si="0"/>
        <v>38.620000000000005</v>
      </c>
    </row>
    <row r="39" spans="1:10" ht="30">
      <c r="A39" s="3">
        <v>36</v>
      </c>
      <c r="B39" s="8" t="s">
        <v>178</v>
      </c>
      <c r="C39" s="3">
        <v>105</v>
      </c>
      <c r="D39" s="4">
        <v>8</v>
      </c>
      <c r="E39" s="4">
        <v>8.375</v>
      </c>
      <c r="F39" s="4">
        <v>8</v>
      </c>
      <c r="G39" s="4">
        <v>9</v>
      </c>
      <c r="H39" s="4">
        <v>5</v>
      </c>
      <c r="I39" s="4">
        <v>0</v>
      </c>
      <c r="J39" s="52">
        <f t="shared" si="0"/>
        <v>38.375</v>
      </c>
    </row>
    <row r="40" spans="1:10" ht="30">
      <c r="A40" s="3">
        <v>37</v>
      </c>
      <c r="B40" s="8" t="s">
        <v>179</v>
      </c>
      <c r="C40" s="3">
        <v>67</v>
      </c>
      <c r="D40" s="4">
        <v>4</v>
      </c>
      <c r="E40" s="4">
        <v>8.875</v>
      </c>
      <c r="F40" s="4">
        <v>9</v>
      </c>
      <c r="G40" s="4">
        <v>8</v>
      </c>
      <c r="H40" s="4">
        <v>6</v>
      </c>
      <c r="I40" s="4">
        <v>2</v>
      </c>
      <c r="J40" s="52">
        <f t="shared" si="0"/>
        <v>37.875</v>
      </c>
    </row>
    <row r="41" spans="1:10" ht="30">
      <c r="A41" s="3">
        <v>38</v>
      </c>
      <c r="B41" s="8" t="s">
        <v>180</v>
      </c>
      <c r="C41" s="3">
        <v>41</v>
      </c>
      <c r="D41" s="4">
        <v>9</v>
      </c>
      <c r="E41" s="4">
        <v>8.5</v>
      </c>
      <c r="F41" s="4">
        <v>9</v>
      </c>
      <c r="G41" s="4">
        <v>9</v>
      </c>
      <c r="H41" s="4">
        <v>1</v>
      </c>
      <c r="I41" s="4">
        <v>1</v>
      </c>
      <c r="J41" s="52">
        <f t="shared" si="0"/>
        <v>37.5</v>
      </c>
    </row>
    <row r="42" spans="1:10" ht="30">
      <c r="A42" s="3">
        <v>39</v>
      </c>
      <c r="B42" s="8" t="s">
        <v>181</v>
      </c>
      <c r="C42" s="3">
        <v>68</v>
      </c>
      <c r="D42" s="4">
        <v>7</v>
      </c>
      <c r="E42" s="4">
        <v>1.875</v>
      </c>
      <c r="F42" s="4">
        <v>9.5</v>
      </c>
      <c r="G42" s="4">
        <v>9</v>
      </c>
      <c r="H42" s="4">
        <v>6</v>
      </c>
      <c r="I42" s="4">
        <v>4</v>
      </c>
      <c r="J42" s="52">
        <f t="shared" si="0"/>
        <v>37.375</v>
      </c>
    </row>
    <row r="43" spans="1:10" ht="30" customHeight="1">
      <c r="A43" s="2">
        <v>40</v>
      </c>
      <c r="B43" s="8" t="s">
        <v>182</v>
      </c>
      <c r="C43" s="3">
        <v>148</v>
      </c>
      <c r="D43" s="4">
        <v>6</v>
      </c>
      <c r="E43" s="4">
        <v>3.125</v>
      </c>
      <c r="F43" s="4">
        <v>10</v>
      </c>
      <c r="G43" s="4">
        <v>10</v>
      </c>
      <c r="H43" s="4">
        <v>6</v>
      </c>
      <c r="I43" s="4">
        <v>2</v>
      </c>
      <c r="J43" s="52">
        <f t="shared" si="0"/>
        <v>37.125</v>
      </c>
    </row>
    <row r="44" spans="1:10" ht="30">
      <c r="A44" s="3">
        <v>41</v>
      </c>
      <c r="B44" s="8" t="s">
        <v>183</v>
      </c>
      <c r="C44" s="3">
        <v>110</v>
      </c>
      <c r="D44" s="4">
        <v>5</v>
      </c>
      <c r="E44" s="4">
        <v>10</v>
      </c>
      <c r="F44" s="4">
        <v>10</v>
      </c>
      <c r="G44" s="4">
        <v>5</v>
      </c>
      <c r="H44" s="4">
        <v>2</v>
      </c>
      <c r="I44" s="4">
        <v>5</v>
      </c>
      <c r="J44" s="52">
        <f t="shared" si="0"/>
        <v>37</v>
      </c>
    </row>
    <row r="45" spans="1:10">
      <c r="A45" s="4">
        <v>42</v>
      </c>
      <c r="B45" s="61" t="s">
        <v>12</v>
      </c>
      <c r="C45" s="3">
        <v>33</v>
      </c>
      <c r="D45" s="4">
        <v>7</v>
      </c>
      <c r="E45" s="4">
        <v>3.125</v>
      </c>
      <c r="F45" s="4">
        <v>8</v>
      </c>
      <c r="G45" s="4">
        <v>9</v>
      </c>
      <c r="H45" s="4">
        <v>5</v>
      </c>
      <c r="I45" s="4">
        <v>4</v>
      </c>
      <c r="J45" s="52">
        <f t="shared" si="0"/>
        <v>36.125</v>
      </c>
    </row>
    <row r="46" spans="1:10" ht="30">
      <c r="A46" s="3">
        <v>43</v>
      </c>
      <c r="B46" s="8" t="s">
        <v>184</v>
      </c>
      <c r="C46" s="3">
        <v>152</v>
      </c>
      <c r="D46" s="4">
        <v>5</v>
      </c>
      <c r="E46" s="4">
        <v>7.875</v>
      </c>
      <c r="F46" s="4">
        <v>10</v>
      </c>
      <c r="G46" s="4">
        <v>8</v>
      </c>
      <c r="H46" s="4">
        <v>4</v>
      </c>
      <c r="I46" s="4">
        <v>1</v>
      </c>
      <c r="J46" s="52">
        <f t="shared" si="0"/>
        <v>35.875</v>
      </c>
    </row>
    <row r="47" spans="1:10" ht="30">
      <c r="A47" s="3">
        <v>44</v>
      </c>
      <c r="B47" s="8" t="s">
        <v>185</v>
      </c>
      <c r="C47" s="3">
        <v>135</v>
      </c>
      <c r="D47" s="4">
        <v>5</v>
      </c>
      <c r="E47" s="4">
        <v>8.25</v>
      </c>
      <c r="F47" s="4">
        <v>9.5</v>
      </c>
      <c r="G47" s="4">
        <v>9</v>
      </c>
      <c r="H47" s="4">
        <v>2</v>
      </c>
      <c r="I47" s="4">
        <v>2</v>
      </c>
      <c r="J47" s="52">
        <f t="shared" si="0"/>
        <v>35.75</v>
      </c>
    </row>
    <row r="48" spans="1:10">
      <c r="A48" s="3">
        <v>45</v>
      </c>
      <c r="B48" s="62" t="s">
        <v>186</v>
      </c>
      <c r="C48" s="4">
        <v>25</v>
      </c>
      <c r="D48" s="4">
        <v>8</v>
      </c>
      <c r="E48" s="4">
        <v>7.7450000000000001</v>
      </c>
      <c r="F48" s="4">
        <v>7</v>
      </c>
      <c r="G48" s="4">
        <v>10</v>
      </c>
      <c r="H48" s="4">
        <v>2</v>
      </c>
      <c r="I48" s="4">
        <v>1</v>
      </c>
      <c r="J48" s="52">
        <f t="shared" si="0"/>
        <v>35.745000000000005</v>
      </c>
    </row>
    <row r="49" spans="1:10" ht="31.5" customHeight="1">
      <c r="A49" s="3">
        <v>46</v>
      </c>
      <c r="B49" s="8" t="s">
        <v>187</v>
      </c>
      <c r="C49" s="3">
        <v>101</v>
      </c>
      <c r="D49" s="4">
        <v>6</v>
      </c>
      <c r="E49" s="4">
        <v>7.75</v>
      </c>
      <c r="F49" s="4">
        <v>8.5</v>
      </c>
      <c r="G49" s="4">
        <v>8</v>
      </c>
      <c r="H49" s="4">
        <v>3</v>
      </c>
      <c r="I49" s="4">
        <v>1</v>
      </c>
      <c r="J49" s="52">
        <f t="shared" si="0"/>
        <v>34.25</v>
      </c>
    </row>
    <row r="50" spans="1:10" ht="30">
      <c r="A50" s="3">
        <v>47</v>
      </c>
      <c r="B50" s="8" t="s">
        <v>188</v>
      </c>
      <c r="C50" s="3">
        <v>86</v>
      </c>
      <c r="D50" s="4">
        <v>5</v>
      </c>
      <c r="E50" s="4">
        <v>10</v>
      </c>
      <c r="F50" s="4">
        <v>8</v>
      </c>
      <c r="G50" s="4">
        <v>3</v>
      </c>
      <c r="H50" s="4">
        <v>2</v>
      </c>
      <c r="I50" s="4">
        <v>0</v>
      </c>
      <c r="J50" s="52">
        <f t="shared" si="0"/>
        <v>28</v>
      </c>
    </row>
    <row r="51" spans="1:10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6"/>
      <c r="B52" s="50" t="s">
        <v>15</v>
      </c>
      <c r="C52" s="6"/>
      <c r="D52" s="5" t="s">
        <v>16</v>
      </c>
      <c r="E52" s="6"/>
      <c r="F52" s="6"/>
      <c r="G52" s="6"/>
      <c r="H52" s="6"/>
      <c r="I52" s="6"/>
      <c r="J52" s="6"/>
    </row>
    <row r="53" spans="1:10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6"/>
      <c r="H54" s="6"/>
      <c r="I54" s="6"/>
      <c r="J54" s="6"/>
    </row>
    <row r="55" spans="1:10">
      <c r="A55" s="6"/>
      <c r="H55" s="6"/>
      <c r="I55" s="6"/>
      <c r="J55" s="6"/>
    </row>
    <row r="56" spans="1:10">
      <c r="A56" s="6"/>
      <c r="H56" s="6"/>
      <c r="I56" s="6"/>
      <c r="J56" s="6"/>
    </row>
    <row r="57" spans="1:10">
      <c r="A57" s="6"/>
      <c r="H57" s="6"/>
      <c r="I57" s="6"/>
      <c r="J57" s="6"/>
    </row>
    <row r="58" spans="1:10">
      <c r="A58" s="6"/>
      <c r="H58" s="6"/>
      <c r="I58" s="6"/>
      <c r="J58" s="6"/>
    </row>
    <row r="59" spans="1:10">
      <c r="A59" s="6"/>
      <c r="H59" s="6"/>
      <c r="I59" s="6"/>
      <c r="J59" s="6"/>
    </row>
    <row r="60" spans="1:10">
      <c r="A60" s="6"/>
      <c r="H60" s="6"/>
      <c r="I60" s="6"/>
      <c r="J60" s="6"/>
    </row>
    <row r="61" spans="1:10">
      <c r="A61" s="6"/>
      <c r="H61" s="6"/>
      <c r="I61" s="6"/>
      <c r="J61" s="6"/>
    </row>
    <row r="62" spans="1:10">
      <c r="A62" s="6"/>
      <c r="H62" s="6"/>
      <c r="I62" s="6"/>
      <c r="J62" s="6"/>
    </row>
    <row r="63" spans="1:10">
      <c r="A63" s="6"/>
      <c r="H63" s="6"/>
      <c r="I63" s="6"/>
      <c r="J63" s="6"/>
    </row>
    <row r="64" spans="1:10">
      <c r="A64" s="6"/>
      <c r="H64" s="6"/>
      <c r="I64" s="6"/>
      <c r="J64" s="6"/>
    </row>
    <row r="65" spans="1:10">
      <c r="A65" s="6"/>
      <c r="H65" s="6"/>
      <c r="I65" s="6"/>
      <c r="J65" s="6"/>
    </row>
    <row r="66" spans="1:10">
      <c r="B66" s="7"/>
      <c r="C66" s="5"/>
      <c r="D66" s="6"/>
      <c r="E66" s="6"/>
      <c r="F66" s="6"/>
      <c r="G66" s="6"/>
    </row>
    <row r="67" spans="1:10">
      <c r="B67" s="7"/>
      <c r="C67" s="5"/>
      <c r="D67" s="5"/>
      <c r="E67" s="5"/>
      <c r="F67" s="5"/>
      <c r="G67" s="5"/>
    </row>
    <row r="68" spans="1:10">
      <c r="B68" s="6"/>
      <c r="C68" s="5"/>
      <c r="D68" s="5"/>
      <c r="E68" s="5"/>
      <c r="F68" s="5"/>
      <c r="G68" s="5"/>
    </row>
    <row r="69" spans="1:10">
      <c r="B69" s="6"/>
      <c r="C69" s="5"/>
      <c r="D69" s="5"/>
      <c r="E69" s="5"/>
      <c r="F69" s="5"/>
      <c r="G69" s="5"/>
    </row>
    <row r="70" spans="1:10">
      <c r="B70" s="6"/>
      <c r="C70" s="5"/>
      <c r="D70" s="5"/>
      <c r="E70" s="5"/>
      <c r="F70" s="5"/>
      <c r="G70" s="5"/>
    </row>
    <row r="71" spans="1:10">
      <c r="B71" s="6"/>
      <c r="C71" s="5"/>
      <c r="D71" s="5"/>
      <c r="E71" s="5"/>
      <c r="F71" s="5"/>
      <c r="G71" s="5"/>
    </row>
    <row r="72" spans="1:10">
      <c r="B72" s="6"/>
      <c r="C72" s="5"/>
      <c r="D72" s="5"/>
      <c r="E72" s="5"/>
      <c r="F72" s="5"/>
      <c r="G72" s="5"/>
    </row>
    <row r="73" spans="1:10">
      <c r="B73" s="6"/>
      <c r="C73" s="5"/>
      <c r="D73" s="5"/>
      <c r="E73" s="5"/>
      <c r="F73" s="5"/>
      <c r="G73" s="5"/>
    </row>
    <row r="74" spans="1:10">
      <c r="B74" s="6"/>
      <c r="C74" s="5"/>
      <c r="D74" s="5"/>
      <c r="E74" s="5"/>
      <c r="F74" s="5"/>
      <c r="G74" s="5"/>
    </row>
    <row r="75" spans="1:10">
      <c r="B75" s="6"/>
      <c r="C75" s="5"/>
      <c r="D75" s="5"/>
      <c r="E75" s="5"/>
      <c r="F75" s="5"/>
      <c r="G75" s="5"/>
    </row>
    <row r="76" spans="1:10">
      <c r="B76" s="6"/>
      <c r="C76" s="5"/>
      <c r="D76" s="5"/>
      <c r="E76" s="5"/>
      <c r="F76" s="5"/>
      <c r="G76" s="5"/>
    </row>
    <row r="77" spans="1:10">
      <c r="B77" s="6"/>
      <c r="C77" s="5"/>
      <c r="D77" s="5"/>
      <c r="E77" s="5"/>
      <c r="F77" s="5"/>
      <c r="G77" s="5"/>
    </row>
  </sheetData>
  <sortState ref="B5:J50">
    <sortCondition descending="1" ref="J5:J50"/>
  </sortState>
  <mergeCells count="2">
    <mergeCell ref="A3:J3"/>
    <mergeCell ref="A1:J2"/>
  </mergeCells>
  <pageMargins left="0.70866141732283472" right="0.7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opLeftCell="A25" workbookViewId="0">
      <selection activeCell="B5" sqref="B5"/>
    </sheetView>
  </sheetViews>
  <sheetFormatPr defaultRowHeight="15"/>
  <cols>
    <col min="1" max="1" width="4.140625" customWidth="1"/>
    <col min="2" max="2" width="35" customWidth="1"/>
    <col min="3" max="3" width="18.42578125" customWidth="1"/>
    <col min="4" max="4" width="8.42578125" customWidth="1"/>
    <col min="5" max="5" width="14.7109375" customWidth="1"/>
    <col min="6" max="6" width="12" customWidth="1"/>
    <col min="7" max="7" width="9.42578125" customWidth="1"/>
    <col min="8" max="8" width="9.5703125" customWidth="1"/>
    <col min="10" max="10" width="7.85546875" customWidth="1"/>
  </cols>
  <sheetData>
    <row r="1" spans="1:10">
      <c r="A1" s="54" t="s">
        <v>53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28.5" customHeight="1">
      <c r="A4" s="4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15.75">
      <c r="A5" s="44">
        <v>1</v>
      </c>
      <c r="B5" s="66" t="s">
        <v>54</v>
      </c>
      <c r="C5" s="44">
        <v>84</v>
      </c>
      <c r="D5" s="32">
        <v>10</v>
      </c>
      <c r="E5" s="32">
        <v>9.625</v>
      </c>
      <c r="F5" s="32">
        <v>9.5</v>
      </c>
      <c r="G5" s="32">
        <v>10</v>
      </c>
      <c r="H5" s="32">
        <v>9</v>
      </c>
      <c r="I5" s="32">
        <v>9</v>
      </c>
      <c r="J5" s="47">
        <f>D5+E5+F5+G5+H5+I5</f>
        <v>57.125</v>
      </c>
    </row>
    <row r="6" spans="1:10" ht="15.75">
      <c r="A6" s="44">
        <v>2</v>
      </c>
      <c r="B6" s="44" t="s">
        <v>55</v>
      </c>
      <c r="C6" s="44">
        <v>115</v>
      </c>
      <c r="D6" s="32">
        <v>7</v>
      </c>
      <c r="E6" s="32">
        <v>7.75</v>
      </c>
      <c r="F6" s="32">
        <v>10</v>
      </c>
      <c r="G6" s="32">
        <v>10</v>
      </c>
      <c r="H6" s="32">
        <v>10</v>
      </c>
      <c r="I6" s="32">
        <v>8</v>
      </c>
      <c r="J6" s="47">
        <v>52.75</v>
      </c>
    </row>
    <row r="7" spans="1:10" ht="15.75">
      <c r="A7" s="44">
        <v>3</v>
      </c>
      <c r="B7" s="44" t="s">
        <v>56</v>
      </c>
      <c r="C7" s="44">
        <v>54</v>
      </c>
      <c r="D7" s="32">
        <v>8</v>
      </c>
      <c r="E7" s="32">
        <v>7.125</v>
      </c>
      <c r="F7" s="32">
        <v>10</v>
      </c>
      <c r="G7" s="32">
        <v>10</v>
      </c>
      <c r="H7" s="32">
        <v>8</v>
      </c>
      <c r="I7" s="32">
        <v>9</v>
      </c>
      <c r="J7" s="47">
        <v>52.125</v>
      </c>
    </row>
    <row r="8" spans="1:10" ht="15.75">
      <c r="A8" s="44">
        <v>4</v>
      </c>
      <c r="B8" s="44" t="s">
        <v>57</v>
      </c>
      <c r="C8" s="44">
        <v>132</v>
      </c>
      <c r="D8" s="32">
        <v>10</v>
      </c>
      <c r="E8" s="32">
        <v>9.75</v>
      </c>
      <c r="F8" s="32">
        <v>10</v>
      </c>
      <c r="G8" s="32">
        <v>8</v>
      </c>
      <c r="H8" s="32">
        <v>5</v>
      </c>
      <c r="I8" s="32">
        <v>9</v>
      </c>
      <c r="J8" s="47">
        <v>51.75</v>
      </c>
    </row>
    <row r="9" spans="1:10" ht="15.75">
      <c r="A9" s="44">
        <v>5</v>
      </c>
      <c r="B9" s="44" t="s">
        <v>58</v>
      </c>
      <c r="C9" s="44">
        <v>63</v>
      </c>
      <c r="D9" s="32">
        <v>9</v>
      </c>
      <c r="E9" s="32">
        <v>6.625</v>
      </c>
      <c r="F9" s="32">
        <v>10</v>
      </c>
      <c r="G9" s="32">
        <v>10</v>
      </c>
      <c r="H9" s="32">
        <v>6</v>
      </c>
      <c r="I9" s="32">
        <v>9</v>
      </c>
      <c r="J9" s="47">
        <v>50.625</v>
      </c>
    </row>
    <row r="10" spans="1:10" ht="15.75">
      <c r="A10" s="44">
        <v>6</v>
      </c>
      <c r="B10" s="44" t="s">
        <v>59</v>
      </c>
      <c r="C10" s="44">
        <v>146</v>
      </c>
      <c r="D10" s="32">
        <v>5</v>
      </c>
      <c r="E10" s="32">
        <v>7.875</v>
      </c>
      <c r="F10" s="32">
        <v>9.5</v>
      </c>
      <c r="G10" s="32">
        <v>10</v>
      </c>
      <c r="H10" s="32">
        <v>9</v>
      </c>
      <c r="I10" s="32">
        <v>8</v>
      </c>
      <c r="J10" s="47">
        <f>D10+E10+F10+G10+H10+I10</f>
        <v>49.375</v>
      </c>
    </row>
    <row r="11" spans="1:10" ht="15.75">
      <c r="A11" s="44">
        <v>7</v>
      </c>
      <c r="B11" s="44" t="s">
        <v>60</v>
      </c>
      <c r="C11" s="44">
        <v>64</v>
      </c>
      <c r="D11" s="32">
        <v>9</v>
      </c>
      <c r="E11" s="32">
        <v>7.25</v>
      </c>
      <c r="F11" s="32">
        <v>9.5</v>
      </c>
      <c r="G11" s="32">
        <v>7</v>
      </c>
      <c r="H11" s="32">
        <v>7</v>
      </c>
      <c r="I11" s="32">
        <v>9</v>
      </c>
      <c r="J11" s="47">
        <v>48.75</v>
      </c>
    </row>
    <row r="12" spans="1:10" ht="15.75">
      <c r="A12" s="44">
        <v>8</v>
      </c>
      <c r="B12" s="44" t="s">
        <v>61</v>
      </c>
      <c r="C12" s="44">
        <v>92</v>
      </c>
      <c r="D12" s="32">
        <v>9</v>
      </c>
      <c r="E12" s="32">
        <v>5.75</v>
      </c>
      <c r="F12" s="32">
        <v>9</v>
      </c>
      <c r="G12" s="32">
        <v>10</v>
      </c>
      <c r="H12" s="32">
        <v>10</v>
      </c>
      <c r="I12" s="32">
        <v>5</v>
      </c>
      <c r="J12" s="47">
        <v>48.75</v>
      </c>
    </row>
    <row r="13" spans="1:10" ht="31.5">
      <c r="A13" s="44">
        <v>9</v>
      </c>
      <c r="B13" s="44" t="s">
        <v>62</v>
      </c>
      <c r="C13" s="44">
        <v>75</v>
      </c>
      <c r="D13" s="32">
        <v>9</v>
      </c>
      <c r="E13" s="32">
        <v>9.25</v>
      </c>
      <c r="F13" s="32">
        <v>9.5</v>
      </c>
      <c r="G13" s="32">
        <v>8</v>
      </c>
      <c r="H13" s="32">
        <v>3</v>
      </c>
      <c r="I13" s="32">
        <v>9</v>
      </c>
      <c r="J13" s="47">
        <v>47.75</v>
      </c>
    </row>
    <row r="14" spans="1:10" ht="31.5">
      <c r="A14" s="44">
        <v>10</v>
      </c>
      <c r="B14" s="44" t="s">
        <v>63</v>
      </c>
      <c r="C14" s="44">
        <v>142</v>
      </c>
      <c r="D14" s="32">
        <v>6</v>
      </c>
      <c r="E14" s="32">
        <v>5.25</v>
      </c>
      <c r="F14" s="32">
        <v>9</v>
      </c>
      <c r="G14" s="32">
        <v>9</v>
      </c>
      <c r="H14" s="32">
        <v>10</v>
      </c>
      <c r="I14" s="32">
        <v>8</v>
      </c>
      <c r="J14" s="47">
        <f>D14+E14+F14+G14+H14+I14</f>
        <v>47.25</v>
      </c>
    </row>
    <row r="15" spans="1:10" ht="15" customHeight="1">
      <c r="A15" s="44">
        <v>11</v>
      </c>
      <c r="B15" s="44" t="s">
        <v>64</v>
      </c>
      <c r="C15" s="44">
        <v>7</v>
      </c>
      <c r="D15" s="32">
        <v>10</v>
      </c>
      <c r="E15" s="32">
        <v>2.625</v>
      </c>
      <c r="F15" s="32">
        <v>8.5</v>
      </c>
      <c r="G15" s="32">
        <v>9</v>
      </c>
      <c r="H15" s="32">
        <v>6</v>
      </c>
      <c r="I15" s="32">
        <v>3</v>
      </c>
      <c r="J15" s="47">
        <v>46.125</v>
      </c>
    </row>
    <row r="16" spans="1:10" ht="15.75">
      <c r="A16" s="44">
        <v>12</v>
      </c>
      <c r="B16" s="44" t="s">
        <v>145</v>
      </c>
      <c r="C16" s="44">
        <v>33</v>
      </c>
      <c r="D16" s="32">
        <v>8</v>
      </c>
      <c r="E16" s="32">
        <v>1</v>
      </c>
      <c r="F16" s="32">
        <v>9</v>
      </c>
      <c r="G16" s="32">
        <v>10</v>
      </c>
      <c r="H16" s="32">
        <v>8</v>
      </c>
      <c r="I16" s="32">
        <v>10</v>
      </c>
      <c r="J16" s="47">
        <f>D16+E16+F16+G16+H16+I16</f>
        <v>46</v>
      </c>
    </row>
    <row r="17" spans="1:10" ht="15.75">
      <c r="A17" s="44">
        <v>13</v>
      </c>
      <c r="B17" s="44" t="s">
        <v>65</v>
      </c>
      <c r="C17" s="44">
        <v>101</v>
      </c>
      <c r="D17" s="32">
        <v>9</v>
      </c>
      <c r="E17" s="32">
        <v>4.625</v>
      </c>
      <c r="F17" s="32">
        <v>10</v>
      </c>
      <c r="G17" s="32">
        <v>9</v>
      </c>
      <c r="H17" s="32">
        <v>8</v>
      </c>
      <c r="I17" s="32">
        <v>5</v>
      </c>
      <c r="J17" s="47">
        <v>45.625</v>
      </c>
    </row>
    <row r="18" spans="1:10" ht="15.75">
      <c r="A18" s="44">
        <v>14</v>
      </c>
      <c r="B18" s="44" t="s">
        <v>66</v>
      </c>
      <c r="C18" s="44">
        <v>56</v>
      </c>
      <c r="D18" s="44">
        <v>10</v>
      </c>
      <c r="E18" s="44">
        <v>2.375</v>
      </c>
      <c r="F18" s="44">
        <v>9</v>
      </c>
      <c r="G18" s="44">
        <v>9</v>
      </c>
      <c r="H18" s="44">
        <v>9</v>
      </c>
      <c r="I18" s="44">
        <v>6</v>
      </c>
      <c r="J18" s="46">
        <v>45.375</v>
      </c>
    </row>
    <row r="19" spans="1:10" ht="15.75">
      <c r="A19" s="44">
        <v>15</v>
      </c>
      <c r="B19" s="44" t="s">
        <v>67</v>
      </c>
      <c r="C19" s="44">
        <v>41</v>
      </c>
      <c r="D19" s="32">
        <v>7</v>
      </c>
      <c r="E19" s="32">
        <v>6.25</v>
      </c>
      <c r="F19" s="32">
        <v>9.5</v>
      </c>
      <c r="G19" s="32">
        <v>8</v>
      </c>
      <c r="H19" s="32">
        <v>7</v>
      </c>
      <c r="I19" s="32">
        <v>7</v>
      </c>
      <c r="J19" s="47">
        <v>44.75</v>
      </c>
    </row>
    <row r="20" spans="1:10" ht="15.75">
      <c r="A20" s="11">
        <v>16</v>
      </c>
      <c r="B20" s="11" t="s">
        <v>68</v>
      </c>
      <c r="C20" s="11">
        <v>140</v>
      </c>
      <c r="D20" s="34">
        <v>9</v>
      </c>
      <c r="E20" s="34">
        <v>0</v>
      </c>
      <c r="F20" s="34">
        <v>10</v>
      </c>
      <c r="G20" s="34">
        <v>9</v>
      </c>
      <c r="H20" s="34">
        <v>10</v>
      </c>
      <c r="I20" s="34">
        <v>6</v>
      </c>
      <c r="J20" s="48">
        <v>44</v>
      </c>
    </row>
    <row r="21" spans="1:10" ht="15.75">
      <c r="A21" s="11">
        <v>17</v>
      </c>
      <c r="B21" s="40" t="s">
        <v>69</v>
      </c>
      <c r="C21" s="11">
        <v>75</v>
      </c>
      <c r="D21" s="34">
        <v>9</v>
      </c>
      <c r="E21" s="34">
        <v>5</v>
      </c>
      <c r="F21" s="34">
        <v>9.5</v>
      </c>
      <c r="G21" s="34">
        <v>9</v>
      </c>
      <c r="H21" s="34">
        <v>7</v>
      </c>
      <c r="I21" s="34">
        <v>4</v>
      </c>
      <c r="J21" s="48">
        <v>43.5</v>
      </c>
    </row>
    <row r="22" spans="1:10" ht="15.75">
      <c r="A22" s="11">
        <v>18</v>
      </c>
      <c r="B22" s="11" t="s">
        <v>70</v>
      </c>
      <c r="C22" s="11">
        <v>150</v>
      </c>
      <c r="D22" s="34">
        <v>9</v>
      </c>
      <c r="E22" s="34">
        <v>3</v>
      </c>
      <c r="F22" s="34">
        <v>9.5</v>
      </c>
      <c r="G22" s="34">
        <v>10</v>
      </c>
      <c r="H22" s="34">
        <v>7</v>
      </c>
      <c r="I22" s="34">
        <v>5</v>
      </c>
      <c r="J22" s="48">
        <f>D22+E22+F22+G22+H22+I22</f>
        <v>43.5</v>
      </c>
    </row>
    <row r="23" spans="1:10" ht="15.75" customHeight="1">
      <c r="A23" s="11">
        <v>19</v>
      </c>
      <c r="B23" s="11" t="s">
        <v>71</v>
      </c>
      <c r="C23" s="11">
        <v>68</v>
      </c>
      <c r="D23" s="34">
        <v>8</v>
      </c>
      <c r="E23" s="34">
        <v>6.875</v>
      </c>
      <c r="F23" s="34">
        <v>9.5</v>
      </c>
      <c r="G23" s="34">
        <v>6</v>
      </c>
      <c r="H23" s="34">
        <v>6</v>
      </c>
      <c r="I23" s="34">
        <v>6</v>
      </c>
      <c r="J23" s="48">
        <v>42.375</v>
      </c>
    </row>
    <row r="24" spans="1:10" ht="31.5">
      <c r="A24" s="11">
        <v>20</v>
      </c>
      <c r="B24" s="11" t="s">
        <v>72</v>
      </c>
      <c r="C24" s="11">
        <v>142</v>
      </c>
      <c r="D24" s="34">
        <v>8</v>
      </c>
      <c r="E24" s="34">
        <v>3.375</v>
      </c>
      <c r="F24" s="34">
        <v>9</v>
      </c>
      <c r="G24" s="34">
        <v>9</v>
      </c>
      <c r="H24" s="34">
        <v>9</v>
      </c>
      <c r="I24" s="34">
        <v>4</v>
      </c>
      <c r="J24" s="48">
        <v>42.375</v>
      </c>
    </row>
    <row r="25" spans="1:10" ht="15.75">
      <c r="A25" s="11">
        <v>21</v>
      </c>
      <c r="B25" s="11" t="s">
        <v>73</v>
      </c>
      <c r="C25" s="11">
        <v>152</v>
      </c>
      <c r="D25" s="34">
        <v>9</v>
      </c>
      <c r="E25" s="34">
        <v>3.3</v>
      </c>
      <c r="F25" s="34">
        <v>8.5</v>
      </c>
      <c r="G25" s="34">
        <v>10</v>
      </c>
      <c r="H25" s="35">
        <v>5</v>
      </c>
      <c r="I25" s="34">
        <v>5</v>
      </c>
      <c r="J25" s="48">
        <f>D25+E25+F25+G25+H25+I25</f>
        <v>40.799999999999997</v>
      </c>
    </row>
    <row r="26" spans="1:10" ht="15.75">
      <c r="A26" s="11">
        <v>22</v>
      </c>
      <c r="B26" s="11" t="s">
        <v>74</v>
      </c>
      <c r="C26" s="11">
        <v>85</v>
      </c>
      <c r="D26" s="34">
        <v>8</v>
      </c>
      <c r="E26" s="34">
        <v>0.5</v>
      </c>
      <c r="F26" s="34">
        <v>9</v>
      </c>
      <c r="G26" s="34">
        <v>8</v>
      </c>
      <c r="H26" s="34">
        <v>9</v>
      </c>
      <c r="I26" s="34">
        <v>5</v>
      </c>
      <c r="J26" s="48">
        <v>39.5</v>
      </c>
    </row>
    <row r="27" spans="1:10" ht="15.75">
      <c r="A27" s="11">
        <v>23</v>
      </c>
      <c r="B27" s="64" t="s">
        <v>75</v>
      </c>
      <c r="C27" s="11">
        <v>25</v>
      </c>
      <c r="D27" s="34">
        <v>7</v>
      </c>
      <c r="E27" s="34">
        <v>0</v>
      </c>
      <c r="F27" s="34">
        <v>8.5</v>
      </c>
      <c r="G27" s="34">
        <v>10</v>
      </c>
      <c r="H27" s="34">
        <v>7</v>
      </c>
      <c r="I27" s="34">
        <v>7</v>
      </c>
      <c r="J27" s="48">
        <f>D27+E27+F27+G27+H27+I27</f>
        <v>39.5</v>
      </c>
    </row>
    <row r="28" spans="1:10" ht="15.75">
      <c r="A28" s="11">
        <v>24</v>
      </c>
      <c r="B28" s="11" t="s">
        <v>76</v>
      </c>
      <c r="C28" s="11">
        <v>55</v>
      </c>
      <c r="D28" s="34">
        <v>8</v>
      </c>
      <c r="E28" s="34">
        <v>0.25</v>
      </c>
      <c r="F28" s="34">
        <v>9</v>
      </c>
      <c r="G28" s="34">
        <v>9</v>
      </c>
      <c r="H28" s="34">
        <v>4</v>
      </c>
      <c r="I28" s="34">
        <v>9</v>
      </c>
      <c r="J28" s="48">
        <v>39.25</v>
      </c>
    </row>
    <row r="29" spans="1:10" ht="15.75">
      <c r="A29" s="11">
        <v>25</v>
      </c>
      <c r="B29" s="65" t="s">
        <v>77</v>
      </c>
      <c r="C29" s="11">
        <v>78</v>
      </c>
      <c r="D29" s="34">
        <v>6</v>
      </c>
      <c r="E29" s="34">
        <v>3.125</v>
      </c>
      <c r="F29" s="35">
        <v>9</v>
      </c>
      <c r="G29" s="34">
        <v>10</v>
      </c>
      <c r="H29" s="34">
        <v>8</v>
      </c>
      <c r="I29" s="34">
        <v>3</v>
      </c>
      <c r="J29" s="48">
        <f>D29+E29+F29+G29+H29+I29</f>
        <v>39.125</v>
      </c>
    </row>
    <row r="30" spans="1:10" ht="31.5">
      <c r="A30" s="11">
        <v>26</v>
      </c>
      <c r="B30" s="11" t="s">
        <v>78</v>
      </c>
      <c r="C30" s="11">
        <v>86</v>
      </c>
      <c r="D30" s="34">
        <v>7</v>
      </c>
      <c r="E30" s="34">
        <v>3.75</v>
      </c>
      <c r="F30" s="34">
        <v>9.5</v>
      </c>
      <c r="G30" s="34">
        <v>9</v>
      </c>
      <c r="H30" s="34">
        <v>5</v>
      </c>
      <c r="I30" s="34">
        <v>3</v>
      </c>
      <c r="J30" s="48">
        <v>37.25</v>
      </c>
    </row>
    <row r="31" spans="1:10" ht="15.75">
      <c r="A31" s="11">
        <v>27</v>
      </c>
      <c r="B31" s="11" t="s">
        <v>79</v>
      </c>
      <c r="C31" s="11">
        <v>109</v>
      </c>
      <c r="D31" s="34">
        <v>8</v>
      </c>
      <c r="E31" s="34">
        <v>1.45</v>
      </c>
      <c r="F31" s="34">
        <v>8.5</v>
      </c>
      <c r="G31" s="34">
        <v>8</v>
      </c>
      <c r="H31" s="34">
        <v>7</v>
      </c>
      <c r="I31" s="34">
        <v>4</v>
      </c>
      <c r="J31" s="48">
        <v>37</v>
      </c>
    </row>
    <row r="32" spans="1:10" ht="15.75">
      <c r="A32" s="11">
        <v>28</v>
      </c>
      <c r="B32" s="11" t="s">
        <v>80</v>
      </c>
      <c r="C32" s="11">
        <v>9</v>
      </c>
      <c r="D32" s="34">
        <v>4</v>
      </c>
      <c r="E32" s="34">
        <v>0.125</v>
      </c>
      <c r="F32" s="42">
        <v>10</v>
      </c>
      <c r="G32" s="34">
        <v>9</v>
      </c>
      <c r="H32" s="43">
        <v>4</v>
      </c>
      <c r="I32" s="34">
        <v>0</v>
      </c>
      <c r="J32" s="48">
        <v>36.125</v>
      </c>
    </row>
    <row r="33" spans="1:10" ht="15.75">
      <c r="A33" s="11">
        <v>29</v>
      </c>
      <c r="B33" s="11" t="s">
        <v>81</v>
      </c>
      <c r="C33" s="11">
        <v>148</v>
      </c>
      <c r="D33" s="34">
        <v>5</v>
      </c>
      <c r="E33" s="34">
        <v>0.625</v>
      </c>
      <c r="F33" s="34">
        <v>9.5</v>
      </c>
      <c r="G33" s="34">
        <v>6</v>
      </c>
      <c r="H33" s="34">
        <v>4</v>
      </c>
      <c r="I33" s="34">
        <v>8</v>
      </c>
      <c r="J33" s="48">
        <f>D33+E33+F33+G33+H33+I33</f>
        <v>33.125</v>
      </c>
    </row>
    <row r="34" spans="1:10" ht="15.75">
      <c r="A34" s="11">
        <v>30</v>
      </c>
      <c r="B34" s="11" t="s">
        <v>82</v>
      </c>
      <c r="C34" s="11">
        <v>105</v>
      </c>
      <c r="D34" s="34">
        <v>6</v>
      </c>
      <c r="E34" s="34">
        <v>3.25</v>
      </c>
      <c r="F34" s="34">
        <v>8.5</v>
      </c>
      <c r="G34" s="34">
        <v>7</v>
      </c>
      <c r="H34" s="34">
        <v>3</v>
      </c>
      <c r="I34" s="34">
        <v>5</v>
      </c>
      <c r="J34" s="48">
        <v>32.75</v>
      </c>
    </row>
    <row r="35" spans="1:10" ht="15.75">
      <c r="A35" s="11">
        <v>31</v>
      </c>
      <c r="B35" s="11" t="s">
        <v>83</v>
      </c>
      <c r="C35" s="11">
        <v>145</v>
      </c>
      <c r="D35" s="34">
        <v>9</v>
      </c>
      <c r="E35" s="34">
        <v>1.6</v>
      </c>
      <c r="F35" s="34">
        <v>9.5</v>
      </c>
      <c r="G35" s="34">
        <v>8</v>
      </c>
      <c r="H35" s="34">
        <v>3</v>
      </c>
      <c r="I35" s="34">
        <v>1</v>
      </c>
      <c r="J35" s="48">
        <v>32.1</v>
      </c>
    </row>
    <row r="36" spans="1:10" ht="15.75">
      <c r="A36" s="11">
        <v>32</v>
      </c>
      <c r="B36" s="11" t="s">
        <v>84</v>
      </c>
      <c r="C36" s="11">
        <v>13</v>
      </c>
      <c r="D36" s="34">
        <v>3</v>
      </c>
      <c r="E36" s="34">
        <v>0.25</v>
      </c>
      <c r="F36" s="34">
        <v>8</v>
      </c>
      <c r="G36" s="34">
        <v>7</v>
      </c>
      <c r="H36" s="34">
        <v>3</v>
      </c>
      <c r="I36" s="34">
        <v>8</v>
      </c>
      <c r="J36" s="48">
        <v>29.25</v>
      </c>
    </row>
    <row r="37" spans="1:10" ht="15.75">
      <c r="B37" s="12"/>
      <c r="C37" s="13"/>
      <c r="D37" s="14"/>
      <c r="E37" s="14"/>
      <c r="F37" s="14"/>
      <c r="G37" s="14"/>
      <c r="H37" s="14"/>
      <c r="I37" s="14"/>
      <c r="J37" s="14"/>
    </row>
    <row r="38" spans="1:10" ht="15.75">
      <c r="B38" s="45" t="s">
        <v>146</v>
      </c>
      <c r="C38" s="45" t="s">
        <v>147</v>
      </c>
    </row>
  </sheetData>
  <mergeCells count="2">
    <mergeCell ref="A1:J2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O4" sqref="O4"/>
    </sheetView>
  </sheetViews>
  <sheetFormatPr defaultRowHeight="15"/>
  <cols>
    <col min="1" max="1" width="5.28515625" customWidth="1"/>
    <col min="2" max="2" width="32.42578125" customWidth="1"/>
    <col min="3" max="3" width="19.7109375" customWidth="1"/>
    <col min="4" max="4" width="11.85546875" customWidth="1"/>
    <col min="5" max="5" width="14.85546875" customWidth="1"/>
    <col min="6" max="6" width="12" customWidth="1"/>
    <col min="7" max="7" width="14.28515625" customWidth="1"/>
    <col min="8" max="8" width="14.140625" customWidth="1"/>
    <col min="9" max="9" width="12.42578125" customWidth="1"/>
    <col min="10" max="10" width="7.28515625" customWidth="1"/>
  </cols>
  <sheetData>
    <row r="1" spans="1:10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</row>
    <row r="2" spans="1:10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0" ht="29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15.75">
      <c r="A5" s="18">
        <v>1</v>
      </c>
      <c r="B5" s="44" t="s">
        <v>20</v>
      </c>
      <c r="C5" s="33">
        <v>145</v>
      </c>
      <c r="D5" s="33">
        <v>10</v>
      </c>
      <c r="E5" s="33">
        <v>7</v>
      </c>
      <c r="F5" s="33">
        <v>9.5</v>
      </c>
      <c r="G5" s="33">
        <v>10</v>
      </c>
      <c r="H5" s="33">
        <v>9</v>
      </c>
      <c r="I5" s="33">
        <v>6</v>
      </c>
      <c r="J5" s="46">
        <f t="shared" ref="J5:J37" si="0">D5+E5+F5+G5+H5+I5</f>
        <v>51.5</v>
      </c>
    </row>
    <row r="6" spans="1:10" ht="15.75">
      <c r="A6" s="18">
        <v>2</v>
      </c>
      <c r="B6" s="44" t="s">
        <v>21</v>
      </c>
      <c r="C6" s="33">
        <v>64</v>
      </c>
      <c r="D6" s="31">
        <v>9</v>
      </c>
      <c r="E6" s="31">
        <v>7.375</v>
      </c>
      <c r="F6" s="31">
        <v>10</v>
      </c>
      <c r="G6" s="31">
        <v>6</v>
      </c>
      <c r="H6" s="31">
        <v>10</v>
      </c>
      <c r="I6" s="31">
        <v>9</v>
      </c>
      <c r="J6" s="46">
        <f t="shared" si="0"/>
        <v>51.375</v>
      </c>
    </row>
    <row r="7" spans="1:10" ht="31.5">
      <c r="A7" s="18">
        <v>3</v>
      </c>
      <c r="B7" s="44" t="s">
        <v>22</v>
      </c>
      <c r="C7" s="33">
        <v>140</v>
      </c>
      <c r="D7" s="31">
        <v>9</v>
      </c>
      <c r="E7" s="31">
        <v>7.5</v>
      </c>
      <c r="F7" s="31">
        <v>10</v>
      </c>
      <c r="G7" s="31">
        <v>8</v>
      </c>
      <c r="H7" s="31">
        <v>8</v>
      </c>
      <c r="I7" s="31">
        <v>8</v>
      </c>
      <c r="J7" s="46">
        <f t="shared" si="0"/>
        <v>50.5</v>
      </c>
    </row>
    <row r="8" spans="1:10" ht="15.75">
      <c r="A8" s="18">
        <v>4</v>
      </c>
      <c r="B8" s="44" t="s">
        <v>23</v>
      </c>
      <c r="C8" s="33">
        <v>75</v>
      </c>
      <c r="D8" s="31">
        <v>7</v>
      </c>
      <c r="E8" s="31">
        <v>8</v>
      </c>
      <c r="F8" s="31">
        <v>8.5</v>
      </c>
      <c r="G8" s="31">
        <v>10</v>
      </c>
      <c r="H8" s="31">
        <v>7</v>
      </c>
      <c r="I8" s="31">
        <v>9</v>
      </c>
      <c r="J8" s="46">
        <f t="shared" si="0"/>
        <v>49.5</v>
      </c>
    </row>
    <row r="9" spans="1:10" ht="15.75">
      <c r="A9" s="18">
        <v>5</v>
      </c>
      <c r="B9" s="44" t="s">
        <v>24</v>
      </c>
      <c r="C9" s="33">
        <v>92</v>
      </c>
      <c r="D9" s="31">
        <v>7</v>
      </c>
      <c r="E9" s="31">
        <v>7.5</v>
      </c>
      <c r="F9" s="31">
        <v>9</v>
      </c>
      <c r="G9" s="31">
        <v>9</v>
      </c>
      <c r="H9" s="31">
        <v>8</v>
      </c>
      <c r="I9" s="31">
        <v>8</v>
      </c>
      <c r="J9" s="46">
        <f t="shared" si="0"/>
        <v>48.5</v>
      </c>
    </row>
    <row r="10" spans="1:10" ht="16.5" customHeight="1">
      <c r="A10" s="18">
        <v>6</v>
      </c>
      <c r="B10" s="44" t="s">
        <v>25</v>
      </c>
      <c r="C10" s="33">
        <v>75</v>
      </c>
      <c r="D10" s="31">
        <v>9</v>
      </c>
      <c r="E10" s="31">
        <v>4</v>
      </c>
      <c r="F10" s="31">
        <v>9.5</v>
      </c>
      <c r="G10" s="31">
        <v>9</v>
      </c>
      <c r="H10" s="31">
        <v>9</v>
      </c>
      <c r="I10" s="31">
        <v>8</v>
      </c>
      <c r="J10" s="46">
        <f t="shared" si="0"/>
        <v>48.5</v>
      </c>
    </row>
    <row r="11" spans="1:10" ht="14.25" customHeight="1">
      <c r="A11" s="18">
        <v>7</v>
      </c>
      <c r="B11" s="44" t="s">
        <v>26</v>
      </c>
      <c r="C11" s="33">
        <v>109</v>
      </c>
      <c r="D11" s="31">
        <v>9</v>
      </c>
      <c r="E11" s="31">
        <v>7</v>
      </c>
      <c r="F11" s="31">
        <v>9</v>
      </c>
      <c r="G11" s="31">
        <v>10</v>
      </c>
      <c r="H11" s="31">
        <v>4</v>
      </c>
      <c r="I11" s="31">
        <v>9</v>
      </c>
      <c r="J11" s="46">
        <f t="shared" si="0"/>
        <v>48</v>
      </c>
    </row>
    <row r="12" spans="1:10" ht="15.75" customHeight="1">
      <c r="A12" s="18">
        <v>8</v>
      </c>
      <c r="B12" s="44" t="s">
        <v>27</v>
      </c>
      <c r="C12" s="33">
        <v>7</v>
      </c>
      <c r="D12" s="31">
        <v>8</v>
      </c>
      <c r="E12" s="31">
        <v>9.375</v>
      </c>
      <c r="F12" s="31">
        <v>9.5</v>
      </c>
      <c r="G12" s="31">
        <v>9</v>
      </c>
      <c r="H12" s="31">
        <v>3</v>
      </c>
      <c r="I12" s="31">
        <v>9</v>
      </c>
      <c r="J12" s="46">
        <f t="shared" si="0"/>
        <v>47.875</v>
      </c>
    </row>
    <row r="13" spans="1:10" ht="16.5" customHeight="1">
      <c r="A13" s="18">
        <v>9</v>
      </c>
      <c r="B13" s="44" t="s">
        <v>28</v>
      </c>
      <c r="C13" s="33">
        <v>110</v>
      </c>
      <c r="D13" s="31">
        <v>9</v>
      </c>
      <c r="E13" s="31">
        <v>7.875</v>
      </c>
      <c r="F13" s="31">
        <v>8.5</v>
      </c>
      <c r="G13" s="31">
        <v>9</v>
      </c>
      <c r="H13" s="31">
        <v>7</v>
      </c>
      <c r="I13" s="31">
        <v>6</v>
      </c>
      <c r="J13" s="46">
        <f t="shared" si="0"/>
        <v>47.375</v>
      </c>
    </row>
    <row r="14" spans="1:10" ht="31.5">
      <c r="A14" s="18">
        <v>10</v>
      </c>
      <c r="B14" s="44" t="s">
        <v>29</v>
      </c>
      <c r="C14" s="33">
        <v>41</v>
      </c>
      <c r="D14" s="31">
        <v>6</v>
      </c>
      <c r="E14" s="31">
        <v>9.625</v>
      </c>
      <c r="F14" s="31">
        <v>9</v>
      </c>
      <c r="G14" s="31">
        <v>9</v>
      </c>
      <c r="H14" s="31">
        <v>7</v>
      </c>
      <c r="I14" s="31">
        <v>5</v>
      </c>
      <c r="J14" s="46">
        <f t="shared" si="0"/>
        <v>45.625</v>
      </c>
    </row>
    <row r="15" spans="1:10" ht="31.5">
      <c r="A15" s="18">
        <v>11</v>
      </c>
      <c r="B15" s="44" t="s">
        <v>30</v>
      </c>
      <c r="C15" s="33">
        <v>146</v>
      </c>
      <c r="D15" s="31">
        <v>9</v>
      </c>
      <c r="E15" s="31">
        <v>5.75</v>
      </c>
      <c r="F15" s="31">
        <v>9.5</v>
      </c>
      <c r="G15" s="31">
        <v>7</v>
      </c>
      <c r="H15" s="31">
        <v>8</v>
      </c>
      <c r="I15" s="31">
        <v>6</v>
      </c>
      <c r="J15" s="46">
        <f t="shared" si="0"/>
        <v>45.25</v>
      </c>
    </row>
    <row r="16" spans="1:10" ht="15.75" customHeight="1">
      <c r="A16" s="18">
        <v>12</v>
      </c>
      <c r="B16" s="44" t="s">
        <v>31</v>
      </c>
      <c r="C16" s="33">
        <v>115</v>
      </c>
      <c r="D16" s="31">
        <v>9</v>
      </c>
      <c r="E16" s="31">
        <v>9.5</v>
      </c>
      <c r="F16" s="31">
        <v>7.5</v>
      </c>
      <c r="G16" s="31">
        <v>6</v>
      </c>
      <c r="H16" s="31">
        <v>9</v>
      </c>
      <c r="I16" s="31">
        <v>4</v>
      </c>
      <c r="J16" s="46">
        <f t="shared" si="0"/>
        <v>45</v>
      </c>
    </row>
    <row r="17" spans="1:10" ht="31.5">
      <c r="A17" s="18">
        <v>13</v>
      </c>
      <c r="B17" s="44" t="s">
        <v>32</v>
      </c>
      <c r="C17" s="33">
        <v>85</v>
      </c>
      <c r="D17" s="31">
        <v>8</v>
      </c>
      <c r="E17" s="31">
        <v>9.125</v>
      </c>
      <c r="F17" s="31">
        <v>8.5</v>
      </c>
      <c r="G17" s="31">
        <v>7</v>
      </c>
      <c r="H17" s="31">
        <v>5</v>
      </c>
      <c r="I17" s="31">
        <v>7</v>
      </c>
      <c r="J17" s="46">
        <f t="shared" si="0"/>
        <v>44.625</v>
      </c>
    </row>
    <row r="18" spans="1:10" ht="17.25" customHeight="1">
      <c r="A18" s="18">
        <v>14</v>
      </c>
      <c r="B18" s="44" t="s">
        <v>33</v>
      </c>
      <c r="C18" s="33">
        <v>150</v>
      </c>
      <c r="D18" s="31">
        <v>6</v>
      </c>
      <c r="E18" s="31">
        <v>4.25</v>
      </c>
      <c r="F18" s="31">
        <v>8</v>
      </c>
      <c r="G18" s="31">
        <v>7</v>
      </c>
      <c r="H18" s="31">
        <v>9</v>
      </c>
      <c r="I18" s="31">
        <v>9</v>
      </c>
      <c r="J18" s="46">
        <f t="shared" si="0"/>
        <v>43.25</v>
      </c>
    </row>
    <row r="19" spans="1:10" ht="15.75">
      <c r="A19" s="18">
        <v>15</v>
      </c>
      <c r="B19" s="44" t="s">
        <v>34</v>
      </c>
      <c r="C19" s="33">
        <v>68</v>
      </c>
      <c r="D19" s="31">
        <v>7</v>
      </c>
      <c r="E19" s="31">
        <v>6.75</v>
      </c>
      <c r="F19" s="31">
        <v>8.5</v>
      </c>
      <c r="G19" s="31">
        <v>10</v>
      </c>
      <c r="H19" s="31">
        <v>3</v>
      </c>
      <c r="I19" s="31">
        <v>7</v>
      </c>
      <c r="J19" s="46">
        <f t="shared" si="0"/>
        <v>42.25</v>
      </c>
    </row>
    <row r="20" spans="1:10" ht="15.75">
      <c r="A20" s="18">
        <v>16</v>
      </c>
      <c r="B20" s="44" t="s">
        <v>35</v>
      </c>
      <c r="C20" s="33">
        <v>142</v>
      </c>
      <c r="D20" s="31">
        <v>9</v>
      </c>
      <c r="E20" s="31">
        <v>6.5</v>
      </c>
      <c r="F20" s="31">
        <v>9.5</v>
      </c>
      <c r="G20" s="31">
        <v>5</v>
      </c>
      <c r="H20" s="31">
        <v>5</v>
      </c>
      <c r="I20" s="31">
        <v>7</v>
      </c>
      <c r="J20" s="46">
        <f t="shared" si="0"/>
        <v>42</v>
      </c>
    </row>
    <row r="21" spans="1:10" ht="15.75" customHeight="1">
      <c r="A21" s="18">
        <v>17</v>
      </c>
      <c r="B21" s="44" t="s">
        <v>36</v>
      </c>
      <c r="C21" s="33">
        <v>9</v>
      </c>
      <c r="D21" s="31">
        <v>5</v>
      </c>
      <c r="E21" s="31">
        <v>5.125</v>
      </c>
      <c r="F21" s="31">
        <v>9.5</v>
      </c>
      <c r="G21" s="31">
        <v>8</v>
      </c>
      <c r="H21" s="31">
        <v>8</v>
      </c>
      <c r="I21" s="31">
        <v>6</v>
      </c>
      <c r="J21" s="46">
        <f t="shared" si="0"/>
        <v>41.625</v>
      </c>
    </row>
    <row r="22" spans="1:10" ht="14.25" customHeight="1">
      <c r="A22" s="18">
        <v>18</v>
      </c>
      <c r="B22" s="44" t="s">
        <v>37</v>
      </c>
      <c r="C22" s="33">
        <v>13</v>
      </c>
      <c r="D22" s="31">
        <v>7</v>
      </c>
      <c r="E22" s="31">
        <v>8.125</v>
      </c>
      <c r="F22" s="31">
        <v>8.5</v>
      </c>
      <c r="G22" s="31">
        <v>9</v>
      </c>
      <c r="H22" s="31">
        <v>3</v>
      </c>
      <c r="I22" s="31">
        <v>6</v>
      </c>
      <c r="J22" s="46">
        <f t="shared" si="0"/>
        <v>41.625</v>
      </c>
    </row>
    <row r="23" spans="1:10" ht="15.75">
      <c r="A23" s="18">
        <v>19</v>
      </c>
      <c r="B23" s="44" t="s">
        <v>38</v>
      </c>
      <c r="C23" s="33">
        <v>86</v>
      </c>
      <c r="D23" s="31">
        <v>9</v>
      </c>
      <c r="E23" s="31">
        <v>9.5</v>
      </c>
      <c r="F23" s="31">
        <v>9.5</v>
      </c>
      <c r="G23" s="31">
        <v>5</v>
      </c>
      <c r="H23" s="31">
        <v>2</v>
      </c>
      <c r="I23" s="31">
        <v>6</v>
      </c>
      <c r="J23" s="46">
        <f t="shared" si="0"/>
        <v>41</v>
      </c>
    </row>
    <row r="24" spans="1:10" ht="16.5" customHeight="1">
      <c r="A24" s="18">
        <v>20</v>
      </c>
      <c r="B24" s="44" t="s">
        <v>39</v>
      </c>
      <c r="C24" s="33">
        <v>67</v>
      </c>
      <c r="D24" s="31">
        <v>7</v>
      </c>
      <c r="E24" s="31">
        <v>7.125</v>
      </c>
      <c r="F24" s="31">
        <v>9.5</v>
      </c>
      <c r="G24" s="31">
        <v>6</v>
      </c>
      <c r="H24" s="31">
        <v>8</v>
      </c>
      <c r="I24" s="31">
        <v>3</v>
      </c>
      <c r="J24" s="46">
        <f t="shared" si="0"/>
        <v>40.625</v>
      </c>
    </row>
    <row r="25" spans="1:10" ht="15.75">
      <c r="A25" s="18">
        <v>21</v>
      </c>
      <c r="B25" s="44" t="s">
        <v>40</v>
      </c>
      <c r="C25" s="33">
        <v>122</v>
      </c>
      <c r="D25" s="31">
        <v>7</v>
      </c>
      <c r="E25" s="31">
        <v>8.5</v>
      </c>
      <c r="F25" s="31">
        <v>8</v>
      </c>
      <c r="G25" s="31">
        <v>6</v>
      </c>
      <c r="H25" s="31">
        <v>6</v>
      </c>
      <c r="I25" s="31">
        <v>5</v>
      </c>
      <c r="J25" s="46">
        <f t="shared" si="0"/>
        <v>40.5</v>
      </c>
    </row>
    <row r="26" spans="1:10" ht="16.5" customHeight="1">
      <c r="A26" s="18">
        <v>22</v>
      </c>
      <c r="B26" s="44" t="s">
        <v>41</v>
      </c>
      <c r="C26" s="33">
        <v>55</v>
      </c>
      <c r="D26" s="31">
        <v>6</v>
      </c>
      <c r="E26" s="31">
        <v>4.625</v>
      </c>
      <c r="F26" s="31">
        <v>9.5</v>
      </c>
      <c r="G26" s="31">
        <v>7</v>
      </c>
      <c r="H26" s="31">
        <v>5</v>
      </c>
      <c r="I26" s="31">
        <v>7</v>
      </c>
      <c r="J26" s="46">
        <f t="shared" si="0"/>
        <v>39.125</v>
      </c>
    </row>
    <row r="27" spans="1:10" ht="31.5">
      <c r="A27" s="18">
        <v>23</v>
      </c>
      <c r="B27" s="44" t="s">
        <v>42</v>
      </c>
      <c r="C27" s="33">
        <v>152</v>
      </c>
      <c r="D27" s="31">
        <v>8</v>
      </c>
      <c r="E27" s="31">
        <v>3.25</v>
      </c>
      <c r="F27" s="31">
        <v>8.5</v>
      </c>
      <c r="G27" s="31">
        <v>9</v>
      </c>
      <c r="H27" s="31">
        <v>2</v>
      </c>
      <c r="I27" s="31">
        <v>8</v>
      </c>
      <c r="J27" s="46">
        <f t="shared" si="0"/>
        <v>38.75</v>
      </c>
    </row>
    <row r="28" spans="1:10" ht="31.5">
      <c r="A28" s="18">
        <v>24</v>
      </c>
      <c r="B28" s="44" t="s">
        <v>43</v>
      </c>
      <c r="C28" s="33">
        <v>84</v>
      </c>
      <c r="D28" s="31">
        <v>9</v>
      </c>
      <c r="E28" s="31">
        <v>7.125</v>
      </c>
      <c r="F28" s="31">
        <v>9</v>
      </c>
      <c r="G28" s="31">
        <v>7</v>
      </c>
      <c r="H28" s="31">
        <v>4</v>
      </c>
      <c r="I28" s="31">
        <v>2</v>
      </c>
      <c r="J28" s="46">
        <f t="shared" si="0"/>
        <v>38.125</v>
      </c>
    </row>
    <row r="29" spans="1:10" ht="15" customHeight="1">
      <c r="A29" s="18">
        <v>25</v>
      </c>
      <c r="B29" s="44" t="s">
        <v>44</v>
      </c>
      <c r="C29" s="33">
        <v>54</v>
      </c>
      <c r="D29" s="31">
        <v>8</v>
      </c>
      <c r="E29" s="31">
        <v>10</v>
      </c>
      <c r="F29" s="31">
        <v>8</v>
      </c>
      <c r="G29" s="31">
        <v>6</v>
      </c>
      <c r="H29" s="31">
        <v>4</v>
      </c>
      <c r="I29" s="31">
        <v>2</v>
      </c>
      <c r="J29" s="46">
        <f t="shared" si="0"/>
        <v>38</v>
      </c>
    </row>
    <row r="30" spans="1:10" ht="16.5" customHeight="1">
      <c r="A30" s="18">
        <v>26</v>
      </c>
      <c r="B30" s="44" t="s">
        <v>45</v>
      </c>
      <c r="C30" s="33">
        <v>63</v>
      </c>
      <c r="D30" s="31">
        <v>4</v>
      </c>
      <c r="E30" s="31">
        <v>6.75</v>
      </c>
      <c r="F30" s="31">
        <v>9</v>
      </c>
      <c r="G30" s="31">
        <v>2</v>
      </c>
      <c r="H30" s="31">
        <v>4</v>
      </c>
      <c r="I30" s="31">
        <v>10</v>
      </c>
      <c r="J30" s="46">
        <f t="shared" si="0"/>
        <v>35.75</v>
      </c>
    </row>
    <row r="31" spans="1:10" ht="14.25" customHeight="1">
      <c r="A31" s="18">
        <v>27</v>
      </c>
      <c r="B31" s="44" t="s">
        <v>46</v>
      </c>
      <c r="C31" s="33">
        <v>78</v>
      </c>
      <c r="D31" s="31">
        <v>5</v>
      </c>
      <c r="E31" s="31">
        <v>6.25</v>
      </c>
      <c r="F31" s="31">
        <v>8.5</v>
      </c>
      <c r="G31" s="31">
        <v>6</v>
      </c>
      <c r="H31" s="31">
        <v>6</v>
      </c>
      <c r="I31" s="31">
        <v>4</v>
      </c>
      <c r="J31" s="46">
        <f t="shared" si="0"/>
        <v>35.75</v>
      </c>
    </row>
    <row r="32" spans="1:10" ht="31.5">
      <c r="A32" s="18">
        <v>28</v>
      </c>
      <c r="B32" s="44" t="s">
        <v>47</v>
      </c>
      <c r="C32" s="33">
        <v>67</v>
      </c>
      <c r="D32" s="31">
        <v>6</v>
      </c>
      <c r="E32" s="31">
        <v>6.75</v>
      </c>
      <c r="F32" s="31">
        <v>9</v>
      </c>
      <c r="G32" s="31">
        <v>6</v>
      </c>
      <c r="H32" s="31">
        <v>4</v>
      </c>
      <c r="I32" s="31">
        <v>3</v>
      </c>
      <c r="J32" s="46">
        <f t="shared" si="0"/>
        <v>34.75</v>
      </c>
    </row>
    <row r="33" spans="1:10" ht="31.5">
      <c r="A33" s="18">
        <v>29</v>
      </c>
      <c r="B33" s="44" t="s">
        <v>48</v>
      </c>
      <c r="C33" s="33">
        <v>101</v>
      </c>
      <c r="D33" s="31">
        <v>4</v>
      </c>
      <c r="E33" s="31">
        <v>6</v>
      </c>
      <c r="F33" s="31">
        <v>8.5</v>
      </c>
      <c r="G33" s="31">
        <v>6</v>
      </c>
      <c r="H33" s="31">
        <v>5</v>
      </c>
      <c r="I33" s="31">
        <v>4</v>
      </c>
      <c r="J33" s="46">
        <f t="shared" si="0"/>
        <v>33.5</v>
      </c>
    </row>
    <row r="34" spans="1:10" ht="17.25" customHeight="1">
      <c r="A34" s="18">
        <v>30</v>
      </c>
      <c r="B34" s="44" t="s">
        <v>49</v>
      </c>
      <c r="C34" s="33">
        <v>75</v>
      </c>
      <c r="D34" s="31">
        <v>4</v>
      </c>
      <c r="E34" s="31">
        <v>5.5</v>
      </c>
      <c r="F34" s="31">
        <v>7.5</v>
      </c>
      <c r="G34" s="31">
        <v>5</v>
      </c>
      <c r="H34" s="31">
        <v>4</v>
      </c>
      <c r="I34" s="31">
        <v>6</v>
      </c>
      <c r="J34" s="46">
        <f t="shared" si="0"/>
        <v>32</v>
      </c>
    </row>
    <row r="35" spans="1:10" ht="15.75">
      <c r="A35" s="18">
        <v>31</v>
      </c>
      <c r="B35" s="44" t="s">
        <v>50</v>
      </c>
      <c r="C35" s="33">
        <v>148</v>
      </c>
      <c r="D35" s="31">
        <v>3</v>
      </c>
      <c r="E35" s="31">
        <v>5.5</v>
      </c>
      <c r="F35" s="31">
        <v>7.5</v>
      </c>
      <c r="G35" s="31">
        <v>6</v>
      </c>
      <c r="H35" s="31">
        <v>5</v>
      </c>
      <c r="I35" s="31">
        <v>3</v>
      </c>
      <c r="J35" s="46">
        <f t="shared" si="0"/>
        <v>30</v>
      </c>
    </row>
    <row r="36" spans="1:10" ht="31.5">
      <c r="A36" s="18">
        <v>32</v>
      </c>
      <c r="B36" s="44" t="s">
        <v>51</v>
      </c>
      <c r="C36" s="33">
        <v>33</v>
      </c>
      <c r="D36" s="31">
        <v>8</v>
      </c>
      <c r="E36" s="31">
        <v>4.625</v>
      </c>
      <c r="F36" s="31">
        <v>7.5</v>
      </c>
      <c r="G36" s="31">
        <v>2</v>
      </c>
      <c r="H36" s="31">
        <v>2</v>
      </c>
      <c r="I36" s="31">
        <v>4</v>
      </c>
      <c r="J36" s="46">
        <f t="shared" si="0"/>
        <v>28.125</v>
      </c>
    </row>
    <row r="37" spans="1:10" ht="16.5" customHeight="1">
      <c r="A37" s="18">
        <v>33</v>
      </c>
      <c r="B37" s="44" t="s">
        <v>52</v>
      </c>
      <c r="C37" s="33">
        <v>56</v>
      </c>
      <c r="D37" s="33">
        <v>6</v>
      </c>
      <c r="E37" s="33">
        <v>4.25</v>
      </c>
      <c r="F37" s="33">
        <v>7.5</v>
      </c>
      <c r="G37" s="33">
        <v>3</v>
      </c>
      <c r="H37" s="33">
        <v>2</v>
      </c>
      <c r="I37" s="33">
        <v>5</v>
      </c>
      <c r="J37" s="46">
        <f t="shared" si="0"/>
        <v>27.75</v>
      </c>
    </row>
    <row r="39" spans="1:10" ht="15.75">
      <c r="B39" s="12" t="s">
        <v>15</v>
      </c>
      <c r="C39" s="49" t="s">
        <v>148</v>
      </c>
    </row>
  </sheetData>
  <mergeCells count="2">
    <mergeCell ref="A1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Ведомость_2 классы </vt:lpstr>
      <vt:lpstr>Ведомость_3 классы </vt:lpstr>
      <vt:lpstr>Ведомость_5 классы</vt:lpstr>
      <vt:lpstr>Ведомость_6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2020-02-14T08:28:12Z</dcterms:modified>
</cp:coreProperties>
</file>