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35" windowWidth="18210" windowHeight="8640"/>
  </bookViews>
  <sheets>
    <sheet name="9 класс" sheetId="1" r:id="rId1"/>
    <sheet name="8 класс" sheetId="2" r:id="rId2"/>
    <sheet name="7 класс" sheetId="3" r:id="rId3"/>
  </sheets>
  <definedNames>
    <definedName name="_xlnm._FilterDatabase" localSheetId="2" hidden="1">'7 класс'!$B$11:$T$76</definedName>
    <definedName name="school_type" localSheetId="2">#REF!</definedName>
    <definedName name="school_type" localSheetId="1">#REF!</definedName>
    <definedName name="school_type">#REF!</definedName>
    <definedName name="_xlnm.Print_Area" localSheetId="2">'7 класс'!$A$1:$U$89</definedName>
  </definedNames>
  <calcPr calcId="125725"/>
</workbook>
</file>

<file path=xl/calcChain.xml><?xml version="1.0" encoding="utf-8"?>
<calcChain xmlns="http://schemas.openxmlformats.org/spreadsheetml/2006/main">
  <c r="R76" i="3"/>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Q95" i="2"/>
  <c r="O102" i="1"/>
  <c r="R102"/>
  <c r="Q102"/>
  <c r="O52"/>
  <c r="R52"/>
  <c r="Q52"/>
  <c r="O80"/>
  <c r="R80"/>
  <c r="Q80"/>
  <c r="O37"/>
  <c r="R37"/>
  <c r="Q37"/>
  <c r="O55"/>
  <c r="O100"/>
  <c r="Q48"/>
  <c r="O53"/>
  <c r="O14"/>
  <c r="O117"/>
  <c r="R117"/>
  <c r="O24"/>
  <c r="R24"/>
  <c r="O106"/>
  <c r="R106"/>
  <c r="O38"/>
  <c r="R38"/>
  <c r="O109"/>
  <c r="R109"/>
  <c r="O88"/>
  <c r="R88"/>
  <c r="O42"/>
  <c r="R42"/>
  <c r="O73"/>
  <c r="R73"/>
  <c r="O39"/>
  <c r="R39"/>
  <c r="O94"/>
  <c r="R94"/>
  <c r="O118"/>
  <c r="R118"/>
  <c r="O62"/>
  <c r="R62"/>
  <c r="O48"/>
  <c r="R48"/>
  <c r="O74"/>
  <c r="R74"/>
  <c r="O33"/>
  <c r="R33"/>
  <c r="O119"/>
  <c r="R119"/>
  <c r="O34"/>
  <c r="R34"/>
  <c r="O104"/>
  <c r="R104"/>
  <c r="O120"/>
  <c r="R120"/>
  <c r="O25"/>
  <c r="R25"/>
  <c r="O63"/>
  <c r="R63"/>
  <c r="O43"/>
  <c r="R43"/>
  <c r="O67"/>
  <c r="R67"/>
  <c r="O22"/>
  <c r="R22"/>
  <c r="O83"/>
  <c r="R83"/>
  <c r="O18"/>
  <c r="R18"/>
  <c r="O75"/>
  <c r="R75"/>
  <c r="O71"/>
  <c r="R71"/>
  <c r="O105"/>
  <c r="R105"/>
  <c r="O121"/>
  <c r="R121"/>
  <c r="O19"/>
  <c r="R19"/>
  <c r="O85"/>
  <c r="R85"/>
  <c r="O78"/>
  <c r="R78"/>
  <c r="O20"/>
  <c r="R20"/>
  <c r="O23"/>
  <c r="R23"/>
  <c r="R55"/>
  <c r="O58"/>
  <c r="R58"/>
  <c r="O27"/>
  <c r="R27"/>
  <c r="O122"/>
  <c r="R122"/>
  <c r="O68"/>
  <c r="R68"/>
  <c r="O95"/>
  <c r="R95"/>
  <c r="O99"/>
  <c r="R99"/>
  <c r="O40"/>
  <c r="R40"/>
  <c r="O26"/>
  <c r="R26"/>
  <c r="O123"/>
  <c r="R123"/>
  <c r="O28"/>
  <c r="R28"/>
  <c r="R100"/>
  <c r="R53"/>
  <c r="O44"/>
  <c r="R44"/>
  <c r="O91"/>
  <c r="R91"/>
  <c r="O92"/>
  <c r="R92"/>
  <c r="R14"/>
  <c r="O45"/>
  <c r="R45"/>
  <c r="O86"/>
  <c r="R86"/>
  <c r="O76"/>
  <c r="R76"/>
  <c r="O77"/>
  <c r="R77"/>
  <c r="O60"/>
  <c r="R60"/>
  <c r="O124"/>
  <c r="R124"/>
  <c r="O125"/>
  <c r="R125"/>
  <c r="O84"/>
  <c r="R84"/>
  <c r="O126"/>
  <c r="R126"/>
  <c r="O87"/>
  <c r="R87"/>
  <c r="O21"/>
  <c r="R21"/>
  <c r="O29"/>
  <c r="R29"/>
  <c r="O11"/>
  <c r="R11"/>
  <c r="O59"/>
  <c r="R59"/>
  <c r="O13"/>
  <c r="R13"/>
  <c r="O96"/>
  <c r="R96"/>
  <c r="O97"/>
  <c r="R97"/>
  <c r="O72"/>
  <c r="R72"/>
  <c r="O35"/>
  <c r="R35"/>
  <c r="O15"/>
  <c r="R15"/>
  <c r="O89"/>
  <c r="R89"/>
  <c r="O79"/>
  <c r="R79"/>
  <c r="O46"/>
  <c r="R46"/>
  <c r="O66"/>
  <c r="R66"/>
  <c r="O108"/>
  <c r="R108"/>
  <c r="O90"/>
  <c r="R90"/>
  <c r="O31"/>
  <c r="R31"/>
  <c r="O70"/>
  <c r="R70"/>
  <c r="O64"/>
  <c r="R64"/>
  <c r="O12"/>
  <c r="R12"/>
  <c r="O127"/>
  <c r="R127"/>
  <c r="O128"/>
  <c r="R128"/>
  <c r="O93"/>
  <c r="R93"/>
  <c r="Q117"/>
  <c r="Q24"/>
  <c r="Q106"/>
  <c r="Q38"/>
  <c r="Q109"/>
  <c r="Q88"/>
  <c r="Q42"/>
  <c r="Q73"/>
  <c r="Q39"/>
  <c r="Q94"/>
  <c r="Q118"/>
  <c r="Q62"/>
  <c r="Q74"/>
  <c r="Q33"/>
  <c r="Q119"/>
  <c r="Q34"/>
  <c r="Q104"/>
  <c r="Q120"/>
  <c r="Q25"/>
  <c r="Q63"/>
  <c r="Q43"/>
  <c r="Q67"/>
  <c r="Q22"/>
  <c r="Q83"/>
  <c r="Q18"/>
  <c r="Q75"/>
  <c r="Q71"/>
  <c r="Q105"/>
  <c r="Q121"/>
  <c r="Q19"/>
  <c r="Q85"/>
  <c r="Q78"/>
  <c r="Q20"/>
  <c r="Q23"/>
  <c r="Q55"/>
  <c r="Q58"/>
  <c r="Q27"/>
  <c r="Q122"/>
  <c r="Q68"/>
  <c r="Q95"/>
  <c r="Q99"/>
  <c r="Q40"/>
  <c r="Q26"/>
  <c r="Q123"/>
  <c r="Q28"/>
  <c r="Q100"/>
  <c r="Q53"/>
  <c r="Q44"/>
  <c r="Q91"/>
  <c r="Q92"/>
  <c r="Q14"/>
  <c r="Q45"/>
  <c r="Q86"/>
  <c r="Q76"/>
  <c r="Q77"/>
  <c r="Q60"/>
  <c r="Q124"/>
  <c r="Q125"/>
  <c r="Q84"/>
  <c r="Q126"/>
  <c r="Q87"/>
  <c r="Q21"/>
  <c r="Q29"/>
  <c r="Q11"/>
  <c r="Q59"/>
  <c r="Q13"/>
  <c r="Q96"/>
  <c r="Q97"/>
  <c r="Q72"/>
  <c r="Q35"/>
  <c r="Q15"/>
  <c r="Q89"/>
  <c r="Q79"/>
  <c r="Q46"/>
  <c r="Q66"/>
  <c r="Q108"/>
  <c r="Q90"/>
  <c r="Q31"/>
  <c r="Q70"/>
  <c r="Q64"/>
  <c r="Q12"/>
  <c r="Q127"/>
  <c r="Q128"/>
  <c r="Q93"/>
  <c r="O49"/>
  <c r="R49"/>
  <c r="O36"/>
  <c r="R36"/>
  <c r="O107"/>
  <c r="R107"/>
  <c r="O114"/>
  <c r="R114"/>
  <c r="O54"/>
  <c r="R54"/>
  <c r="O50"/>
  <c r="R50"/>
  <c r="O47"/>
  <c r="R47"/>
  <c r="O115"/>
  <c r="R115"/>
  <c r="O116"/>
  <c r="R116"/>
  <c r="O17"/>
  <c r="R17"/>
  <c r="O51"/>
  <c r="R51"/>
  <c r="O98"/>
  <c r="R98"/>
  <c r="Q49"/>
  <c r="Q36"/>
  <c r="Q107"/>
  <c r="Q114"/>
  <c r="Q54"/>
  <c r="Q50"/>
  <c r="Q47"/>
  <c r="Q115"/>
  <c r="Q116"/>
  <c r="Q17"/>
  <c r="Q51"/>
  <c r="Q98"/>
  <c r="O103"/>
  <c r="R103"/>
  <c r="O56"/>
  <c r="R56"/>
  <c r="O111"/>
  <c r="R111"/>
  <c r="O57"/>
  <c r="R57"/>
  <c r="O65"/>
  <c r="R65"/>
  <c r="O101"/>
  <c r="R101"/>
  <c r="O69"/>
  <c r="R69"/>
  <c r="O32"/>
  <c r="R32"/>
  <c r="O30"/>
  <c r="R30"/>
  <c r="O81"/>
  <c r="R81"/>
  <c r="O112"/>
  <c r="R112"/>
  <c r="O41"/>
  <c r="R41"/>
  <c r="O113"/>
  <c r="R113"/>
  <c r="O82"/>
  <c r="R82"/>
  <c r="O16"/>
  <c r="R16"/>
  <c r="O61"/>
  <c r="R61"/>
  <c r="O110"/>
  <c r="R110"/>
  <c r="Q103"/>
  <c r="Q56"/>
  <c r="Q111"/>
  <c r="Q57"/>
  <c r="Q65"/>
  <c r="Q101"/>
  <c r="Q69"/>
  <c r="Q32"/>
  <c r="Q30"/>
  <c r="Q81"/>
  <c r="Q112"/>
  <c r="Q41"/>
  <c r="Q113"/>
  <c r="Q82"/>
  <c r="Q16"/>
  <c r="Q61"/>
  <c r="Q110"/>
</calcChain>
</file>

<file path=xl/sharedStrings.xml><?xml version="1.0" encoding="utf-8"?>
<sst xmlns="http://schemas.openxmlformats.org/spreadsheetml/2006/main" count="1235" uniqueCount="664">
  <si>
    <t>№ п/п</t>
  </si>
  <si>
    <t>Класс обучения</t>
  </si>
  <si>
    <t>Результаты участия</t>
  </si>
  <si>
    <t>Фамилия</t>
  </si>
  <si>
    <t>Имя</t>
  </si>
  <si>
    <t>Отчество</t>
  </si>
  <si>
    <t>Место</t>
  </si>
  <si>
    <t xml:space="preserve">Итого </t>
  </si>
  <si>
    <t>Количество баллов</t>
  </si>
  <si>
    <t>Тип диплома (победитель/ призер)</t>
  </si>
  <si>
    <t xml:space="preserve">Дата проведения: </t>
  </si>
  <si>
    <t>Муниципалитет:</t>
  </si>
  <si>
    <t xml:space="preserve">Возрастная параллель (класс): </t>
  </si>
  <si>
    <t>ВЕДОМОСТЬ</t>
  </si>
  <si>
    <t>г. Омск</t>
  </si>
  <si>
    <t>Образовательное учреждение</t>
  </si>
  <si>
    <t xml:space="preserve"> оценивания работ участников муниципального этапа всероссийской олимпиады школьников 2019/20 учебного года                                                      </t>
  </si>
  <si>
    <t>Образовательная организация: БОУ г.Омска "Средняя общеобразовательная школа № 78"</t>
  </si>
  <si>
    <t>Предмет олимпиады:  история</t>
  </si>
  <si>
    <t>Максимальное количество баллов: 100</t>
  </si>
  <si>
    <t>I раздел</t>
  </si>
  <si>
    <t>II раздел</t>
  </si>
  <si>
    <t>эссе</t>
  </si>
  <si>
    <t>Винникова</t>
  </si>
  <si>
    <t>Екатерина</t>
  </si>
  <si>
    <t>Анатольевна</t>
  </si>
  <si>
    <t>Чеснокова</t>
  </si>
  <si>
    <t>София</t>
  </si>
  <si>
    <t>Артемовна</t>
  </si>
  <si>
    <t>Баранова</t>
  </si>
  <si>
    <t>Ульяна</t>
  </si>
  <si>
    <t>Витальевна</t>
  </si>
  <si>
    <t>Кокунина</t>
  </si>
  <si>
    <t>Михайловна</t>
  </si>
  <si>
    <t>Ладыко</t>
  </si>
  <si>
    <t>Алина</t>
  </si>
  <si>
    <t>Евгеньевна</t>
  </si>
  <si>
    <t>Ищенко</t>
  </si>
  <si>
    <t>Маргарита</t>
  </si>
  <si>
    <t>Александровна</t>
  </si>
  <si>
    <t xml:space="preserve">Багышова </t>
  </si>
  <si>
    <t>Айшен </t>
  </si>
  <si>
    <t>Балоглан кызы</t>
  </si>
  <si>
    <t>Муххамедчин</t>
  </si>
  <si>
    <t>Тарас</t>
  </si>
  <si>
    <t>Геннадьевич</t>
  </si>
  <si>
    <t xml:space="preserve">Краева </t>
  </si>
  <si>
    <t>Сергеевна</t>
  </si>
  <si>
    <t>Сидоров</t>
  </si>
  <si>
    <t>Никита</t>
  </si>
  <si>
    <t>Олегович</t>
  </si>
  <si>
    <t>Абраменко</t>
  </si>
  <si>
    <t>Иван</t>
  </si>
  <si>
    <t>Александрович</t>
  </si>
  <si>
    <t>Непомнящая</t>
  </si>
  <si>
    <t>Мария</t>
  </si>
  <si>
    <t>Игоревна</t>
  </si>
  <si>
    <t>Григорьева</t>
  </si>
  <si>
    <t>Инна</t>
  </si>
  <si>
    <t>Викторовна</t>
  </si>
  <si>
    <t>Смирнов</t>
  </si>
  <si>
    <t>Даниил</t>
  </si>
  <si>
    <t>Дмитриевич</t>
  </si>
  <si>
    <t>Гаевой</t>
  </si>
  <si>
    <t>Александр</t>
  </si>
  <si>
    <t>Евгеньевич</t>
  </si>
  <si>
    <t>Коньшунова</t>
  </si>
  <si>
    <t>Анастасия</t>
  </si>
  <si>
    <t>Задорожная</t>
  </si>
  <si>
    <t>Николаевна</t>
  </si>
  <si>
    <t>Шумская</t>
  </si>
  <si>
    <t>Полина</t>
  </si>
  <si>
    <t>Литвинова</t>
  </si>
  <si>
    <t>Петровна</t>
  </si>
  <si>
    <t>Прудников</t>
  </si>
  <si>
    <t>Игорь</t>
  </si>
  <si>
    <t>Константинович</t>
  </si>
  <si>
    <t xml:space="preserve">Петина </t>
  </si>
  <si>
    <t>Дарья</t>
  </si>
  <si>
    <t>Алексеевна</t>
  </si>
  <si>
    <t>Холомей</t>
  </si>
  <si>
    <t>Ильин</t>
  </si>
  <si>
    <t>Бурляев</t>
  </si>
  <si>
    <t>Илья</t>
  </si>
  <si>
    <t>Андреевич</t>
  </si>
  <si>
    <t>Ворошев</t>
  </si>
  <si>
    <t>Назар</t>
  </si>
  <si>
    <t>Игоревич</t>
  </si>
  <si>
    <t>Гартвих</t>
  </si>
  <si>
    <t>Семёновна</t>
  </si>
  <si>
    <t>Ястюгова</t>
  </si>
  <si>
    <t>Алена</t>
  </si>
  <si>
    <t>Лукиша</t>
  </si>
  <si>
    <t>Антон</t>
  </si>
  <si>
    <t>Русланович</t>
  </si>
  <si>
    <t>Никульшин</t>
  </si>
  <si>
    <t>Павел</t>
  </si>
  <si>
    <t>Пономарева</t>
  </si>
  <si>
    <t>Александра</t>
  </si>
  <si>
    <t>Антоновна</t>
  </si>
  <si>
    <t>Олейник</t>
  </si>
  <si>
    <t>Тимофей</t>
  </si>
  <si>
    <t>Левчук</t>
  </si>
  <si>
    <t>Георгий</t>
  </si>
  <si>
    <t>Витальевич</t>
  </si>
  <si>
    <t>Каракальцева</t>
  </si>
  <si>
    <t>Ксения</t>
  </si>
  <si>
    <t>Зырянов</t>
  </si>
  <si>
    <t>Сергеевич</t>
  </si>
  <si>
    <t>Ступаков</t>
  </si>
  <si>
    <t>Андрей</t>
  </si>
  <si>
    <t>Алексеевич</t>
  </si>
  <si>
    <t>Дмитрюк</t>
  </si>
  <si>
    <t>Вячеслав</t>
  </si>
  <si>
    <t>Вячеславович</t>
  </si>
  <si>
    <t>Тихонова</t>
  </si>
  <si>
    <t>Климова</t>
  </si>
  <si>
    <t>Яна</t>
  </si>
  <si>
    <t>Фалько</t>
  </si>
  <si>
    <t>Храпов</t>
  </si>
  <si>
    <t>Константин</t>
  </si>
  <si>
    <t>Рачко</t>
  </si>
  <si>
    <t>Виляйкин</t>
  </si>
  <si>
    <t>Дмитрий</t>
  </si>
  <si>
    <t>Николаевич</t>
  </si>
  <si>
    <t>Полукеев</t>
  </si>
  <si>
    <t>Геннадий</t>
  </si>
  <si>
    <t>Дектярев</t>
  </si>
  <si>
    <t>Кирилл</t>
  </si>
  <si>
    <t>Валерьевич</t>
  </si>
  <si>
    <t>Радул</t>
  </si>
  <si>
    <t>Ева</t>
  </si>
  <si>
    <t>Гервальд</t>
  </si>
  <si>
    <t>Владислав</t>
  </si>
  <si>
    <t>Селищев</t>
  </si>
  <si>
    <t>Констанитин</t>
  </si>
  <si>
    <t>Павлович</t>
  </si>
  <si>
    <t>Фоменко</t>
  </si>
  <si>
    <t>Елизавета</t>
  </si>
  <si>
    <t>Карпова</t>
  </si>
  <si>
    <t>Гудков</t>
  </si>
  <si>
    <t>Бибичев</t>
  </si>
  <si>
    <t>Алексей</t>
  </si>
  <si>
    <t xml:space="preserve">Дворецкий </t>
  </si>
  <si>
    <t>Дорофеев</t>
  </si>
  <si>
    <t>Егор</t>
  </si>
  <si>
    <t>Юрьевич</t>
  </si>
  <si>
    <t>Мельниченко</t>
  </si>
  <si>
    <t>Привалов</t>
  </si>
  <si>
    <t>Серафим</t>
  </si>
  <si>
    <t>Петрович</t>
  </si>
  <si>
    <t>Шмыглева</t>
  </si>
  <si>
    <t>Константиновна</t>
  </si>
  <si>
    <t xml:space="preserve">Дзюба </t>
  </si>
  <si>
    <t>Анна</t>
  </si>
  <si>
    <t>Марцинкевич</t>
  </si>
  <si>
    <t>Бровко</t>
  </si>
  <si>
    <t xml:space="preserve">Гошкадера </t>
  </si>
  <si>
    <t>Арина</t>
  </si>
  <si>
    <t>Попова</t>
  </si>
  <si>
    <t>Максимовна</t>
  </si>
  <si>
    <t>Любимова</t>
  </si>
  <si>
    <t>Башуров</t>
  </si>
  <si>
    <t>Владимирович</t>
  </si>
  <si>
    <t>Бижанов</t>
  </si>
  <si>
    <t>Расул</t>
  </si>
  <si>
    <t>Сунгатович</t>
  </si>
  <si>
    <t>Шадчнев</t>
  </si>
  <si>
    <t>Дурусбек</t>
  </si>
  <si>
    <t>уулу</t>
  </si>
  <si>
    <t>Баязет</t>
  </si>
  <si>
    <t>Бармашов</t>
  </si>
  <si>
    <t>Кузнецов</t>
  </si>
  <si>
    <t>Иванович</t>
  </si>
  <si>
    <t>Рукевич</t>
  </si>
  <si>
    <t>Денисовна</t>
  </si>
  <si>
    <t>Маркова</t>
  </si>
  <si>
    <t>Серафима</t>
  </si>
  <si>
    <t>Леонтьев</t>
  </si>
  <si>
    <t>Данила</t>
  </si>
  <si>
    <t>Гиносян</t>
  </si>
  <si>
    <t>Граф</t>
  </si>
  <si>
    <t>Енгалычева</t>
  </si>
  <si>
    <t>Панова</t>
  </si>
  <si>
    <t>Павловна</t>
  </si>
  <si>
    <t>Учуваткина</t>
  </si>
  <si>
    <t>Клюшкин</t>
  </si>
  <si>
    <t>Матвеев</t>
  </si>
  <si>
    <t>Аббасова</t>
  </si>
  <si>
    <t>Сема</t>
  </si>
  <si>
    <t>Вагифовна</t>
  </si>
  <si>
    <t>Васильева</t>
  </si>
  <si>
    <t>Михель</t>
  </si>
  <si>
    <t>Сергей</t>
  </si>
  <si>
    <t>Максим</t>
  </si>
  <si>
    <t>Шильников</t>
  </si>
  <si>
    <t>Денисович</t>
  </si>
  <si>
    <t>Храмова</t>
  </si>
  <si>
    <t>Хусаинова</t>
  </si>
  <si>
    <t>Мадина</t>
  </si>
  <si>
    <t>Бадыржановна</t>
  </si>
  <si>
    <t>Путинцев</t>
  </si>
  <si>
    <t>Матвей</t>
  </si>
  <si>
    <t>Кромов</t>
  </si>
  <si>
    <t>Илюхин</t>
  </si>
  <si>
    <t>Панькина</t>
  </si>
  <si>
    <t>Андреевна</t>
  </si>
  <si>
    <t>Гаркуша</t>
  </si>
  <si>
    <t>Болтунова</t>
  </si>
  <si>
    <t>Черенков</t>
  </si>
  <si>
    <t>Пархоменко</t>
  </si>
  <si>
    <t>Притыкин</t>
  </si>
  <si>
    <t>Кущева</t>
  </si>
  <si>
    <t>Исаева</t>
  </si>
  <si>
    <t>Высотов</t>
  </si>
  <si>
    <t>Денис</t>
  </si>
  <si>
    <t xml:space="preserve">Евгеньевич </t>
  </si>
  <si>
    <t>Ревенко</t>
  </si>
  <si>
    <t>Мирончик</t>
  </si>
  <si>
    <t>Сураева</t>
  </si>
  <si>
    <t>Юлия</t>
  </si>
  <si>
    <t>Вячеславовна</t>
  </si>
  <si>
    <t>Кукузей</t>
  </si>
  <si>
    <t>Никитишин</t>
  </si>
  <si>
    <t>Сафронова</t>
  </si>
  <si>
    <t>Дмитриевна</t>
  </si>
  <si>
    <t>Кикоть</t>
  </si>
  <si>
    <t>Банников</t>
  </si>
  <si>
    <t>Роман</t>
  </si>
  <si>
    <t>Антонович</t>
  </si>
  <si>
    <t>Полежаев</t>
  </si>
  <si>
    <t>Виктор</t>
  </si>
  <si>
    <t>Шастина</t>
  </si>
  <si>
    <t>Злата</t>
  </si>
  <si>
    <t>Прокопьева</t>
  </si>
  <si>
    <t>Аделина</t>
  </si>
  <si>
    <t xml:space="preserve">Проскурякова </t>
  </si>
  <si>
    <t xml:space="preserve"> Елизавета </t>
  </si>
  <si>
    <t>Костина</t>
  </si>
  <si>
    <t>Тюлюмбаева</t>
  </si>
  <si>
    <t>Даяна</t>
  </si>
  <si>
    <t>Каирбаевна</t>
  </si>
  <si>
    <t xml:space="preserve">Пьянзин </t>
  </si>
  <si>
    <t>Богдан</t>
  </si>
  <si>
    <t>Петров</t>
  </si>
  <si>
    <t>Владимир</t>
  </si>
  <si>
    <t>Денисов</t>
  </si>
  <si>
    <t>Анохина</t>
  </si>
  <si>
    <t>Кобзарь</t>
  </si>
  <si>
    <t>Софья</t>
  </si>
  <si>
    <t>Облендер</t>
  </si>
  <si>
    <t>Захаров</t>
  </si>
  <si>
    <t>Ярослав</t>
  </si>
  <si>
    <t>Валентинович</t>
  </si>
  <si>
    <t>Бюджетное общеобразовательное учреждение города Омска "Средняя общеобразовательная школа № 108"</t>
  </si>
  <si>
    <t>федеральное государственное казенное общеобразовательное учреждение "Омский кадетский военный корпус" Министерства обороны Российской федерации</t>
  </si>
  <si>
    <t>Бюджетное общеобразовательное учреждение города Омска "Средняя общеобразовательная школа № 63"</t>
  </si>
  <si>
    <t>Бюджетное общеобразовательное учреждение города Омска "Лицей № 54"</t>
  </si>
  <si>
    <t>Бюджетное общеобразовательное учреждение города Омска "Гимназия № 19"</t>
  </si>
  <si>
    <t>Бюджетное общеобразовательное учреждение города Омска "Гимназия № 26"</t>
  </si>
  <si>
    <t>Бюджетное общеобразовательное учреждение Омской области "Многопрофильный образовательный центр развития одаренности № 117"</t>
  </si>
  <si>
    <t>Бюджетное общеобразовательное учреждение города Омска "Лицей № 66"</t>
  </si>
  <si>
    <t>Бюджетное общеобразовательное учреждение города Омска "Лицей № 92"</t>
  </si>
  <si>
    <t>Бюджетное общеобразовательное учреждение города Омска "Гимназия № 150 "</t>
  </si>
  <si>
    <t>Бюджетное общеобразовательное учреждение города Омска "Гимназия № 115"</t>
  </si>
  <si>
    <t>Бюджетное общеобразовательное учреждение города Омска "Средняя общеобразовательная школа № 16"</t>
  </si>
  <si>
    <t>Бюджетное общеобразовательное учреждение города Омска "Средняя общеобразовательная школа № 93"</t>
  </si>
  <si>
    <t>Бюджетное общеобразовательное учреждение города Омска "Средняя общеобразовательная школа № 81"</t>
  </si>
  <si>
    <t>Бюджетное общеобразовательное учреждение города Омска "Гимназия № 84"</t>
  </si>
  <si>
    <t>Негосударственное образовательное учреждение "Школа "ИНТЕЛЛЕКТ"</t>
  </si>
  <si>
    <t>Бюджетное общеобразовательное учреждение города Омска "Средняя общеобразовательная школа № 97 имени Л.Г. Полищук"</t>
  </si>
  <si>
    <t>Бюджетное общеобразовательное учреждение города Омска "Школа-интернат среднего общего образования № 9 им. Маршала Советского Союза Дмитрия Тимофеевича Язова"</t>
  </si>
  <si>
    <t>Бюджетное общеобразовательное учреждение города Омска "Средняя общеобразовательная школа № 132"</t>
  </si>
  <si>
    <t>Бюджетное общеобразовательное учреждение города Омска "Лицей № 137"</t>
  </si>
  <si>
    <t>Бюджетное общеобразовательное учреждение города Омска "Средняя общеобразовательная школа № 13 имени А.С. Пушкина"</t>
  </si>
  <si>
    <t>Бюджетное общеобразовательное учреждение города Омска "Средняя общеобразовательная школа № 32"</t>
  </si>
  <si>
    <t>Бюджетное общеобразовательное учреждение города Омска "Гимназия № 62"</t>
  </si>
  <si>
    <t>Бюджетное общеобразовательное учреждение города Омска "Средняя общеобразовательная школа № 80"</t>
  </si>
  <si>
    <t>Бюджетное общеобразовательное учреждение города Омска "Средняя общеобразовательная школа № 21"</t>
  </si>
  <si>
    <t>Бюджетное общеобразовательное учреждение города Омска "Гимназия № 85"</t>
  </si>
  <si>
    <t>Бюджетное общеобразовательное учреждение города Омска "Гимназия № 75"</t>
  </si>
  <si>
    <t>Бюджетное общеобразовательное учреждение города Омска "Средняя общеобразовательная школа № 45"</t>
  </si>
  <si>
    <t>Бюджетное общеобразовательное учреждение города Омска "Лицей № 25"</t>
  </si>
  <si>
    <t>Бюджетное общеобразовательное учреждение города Омска "Средняя общеобразовательная школа № 7"</t>
  </si>
  <si>
    <t>Бюджетное общеобразовательное учреждение города Омска "Средняя общеобразовательная школа № 161"</t>
  </si>
  <si>
    <t>Негосударственное образовательное учреждение дошкольная и общеобразовательная организация "Центр образования и развития"</t>
  </si>
  <si>
    <t>Бюджетное общеобразовательное учреждение города Омска "Средняя общеобразовательная школа № 46"</t>
  </si>
  <si>
    <t>Бюджетное общеобразовательное учреждение города Омска "Лицей № 64"</t>
  </si>
  <si>
    <t>Бюджетное общеобразовательное учреждение города Омска "Лицей № 149"</t>
  </si>
  <si>
    <t>Бюджетное общеобразовательное учреждение города Омска "Средняя общеобразовательная школа № 160"</t>
  </si>
  <si>
    <t>Бюджетное общеобразовательное учреждение города Омска "Гимназия № 43"</t>
  </si>
  <si>
    <t>Бюджетное общеобразовательное учреждение города Омска "Средняя общеобразовательная школа № 3"</t>
  </si>
  <si>
    <t>Бюджетное общеобразовательное учреждение города Омска  «Средняя общеобразовательная школа № 109 с углубленным изучением отдельных предметов»</t>
  </si>
  <si>
    <t xml:space="preserve">Председатель жюри:                                </t>
  </si>
  <si>
    <t>Члены жюри:</t>
  </si>
  <si>
    <t>Кудинова Ю.Ю.</t>
  </si>
  <si>
    <t>Блинова Е.С.</t>
  </si>
  <si>
    <t>Демчук Е.А.</t>
  </si>
  <si>
    <t>Лебедкина Н.А.</t>
  </si>
  <si>
    <t>Нохрина М.И.</t>
  </si>
  <si>
    <t>Солошенко И.В.</t>
  </si>
  <si>
    <t>Федотова-Кирпун Н.В.</t>
  </si>
  <si>
    <t>Шаталова С.Н.</t>
  </si>
  <si>
    <t>Образовательная организация:</t>
  </si>
  <si>
    <t xml:space="preserve">БОУ города Омска "Средняя общеобразовательная школа № 58" </t>
  </si>
  <si>
    <t xml:space="preserve">Предмет олимпиады:  </t>
  </si>
  <si>
    <t>история</t>
  </si>
  <si>
    <t>Максимальное количество баллов:</t>
  </si>
  <si>
    <t>Столбов</t>
  </si>
  <si>
    <t>ЦРО 117</t>
  </si>
  <si>
    <t>Морозов</t>
  </si>
  <si>
    <t xml:space="preserve">Олег </t>
  </si>
  <si>
    <t>Викторович</t>
  </si>
  <si>
    <t>ОКВК</t>
  </si>
  <si>
    <t>Логинов</t>
  </si>
  <si>
    <t>Мамонтова</t>
  </si>
  <si>
    <t>Ирина</t>
  </si>
  <si>
    <t>Адумян</t>
  </si>
  <si>
    <t>Раффи</t>
  </si>
  <si>
    <t>Кристофович</t>
  </si>
  <si>
    <t>СОШ № 123</t>
  </si>
  <si>
    <t>Михайленко</t>
  </si>
  <si>
    <t>Лицей № 25</t>
  </si>
  <si>
    <t xml:space="preserve">Кажкаримов </t>
  </si>
  <si>
    <t>Асхат</t>
  </si>
  <si>
    <t>Айнабекович</t>
  </si>
  <si>
    <t>Будняков</t>
  </si>
  <si>
    <t>Гимназия №53</t>
  </si>
  <si>
    <t>Снигерев</t>
  </si>
  <si>
    <t>Валерий</t>
  </si>
  <si>
    <t>Лицей № 143</t>
  </si>
  <si>
    <t>Бузениус</t>
  </si>
  <si>
    <t>Артем</t>
  </si>
  <si>
    <t>Михайлович</t>
  </si>
  <si>
    <t>СОШ № 81</t>
  </si>
  <si>
    <t xml:space="preserve">Шахов </t>
  </si>
  <si>
    <t xml:space="preserve">Михаил </t>
  </si>
  <si>
    <t xml:space="preserve"> Андреевич</t>
  </si>
  <si>
    <t xml:space="preserve">Албатов </t>
  </si>
  <si>
    <t>Исаев</t>
  </si>
  <si>
    <t>Гимназия № 69</t>
  </si>
  <si>
    <t>Еремин</t>
  </si>
  <si>
    <t xml:space="preserve">Вадим </t>
  </si>
  <si>
    <t>СОШ № 36</t>
  </si>
  <si>
    <t>Казимирская</t>
  </si>
  <si>
    <t>Гимназия №26</t>
  </si>
  <si>
    <t xml:space="preserve">Герасименко </t>
  </si>
  <si>
    <t xml:space="preserve">Мария </t>
  </si>
  <si>
    <t>Гимназия №85</t>
  </si>
  <si>
    <t>Карташова</t>
  </si>
  <si>
    <t>Федоров</t>
  </si>
  <si>
    <t>Орлов</t>
  </si>
  <si>
    <t>Валов</t>
  </si>
  <si>
    <t>СОШ№ 142</t>
  </si>
  <si>
    <t>Аникеев</t>
  </si>
  <si>
    <t>Гимназия №62</t>
  </si>
  <si>
    <t>Юрьева</t>
  </si>
  <si>
    <t>Елена</t>
  </si>
  <si>
    <t>Лицей № 74</t>
  </si>
  <si>
    <t>Манохина</t>
  </si>
  <si>
    <t>Лицей № 137</t>
  </si>
  <si>
    <t>Диана</t>
  </si>
  <si>
    <t>Юрьевна</t>
  </si>
  <si>
    <t>Гимназия № 150</t>
  </si>
  <si>
    <t>Новгородцев</t>
  </si>
  <si>
    <t>Бондаренко</t>
  </si>
  <si>
    <t>СОШ№ 3</t>
  </si>
  <si>
    <t>Мищур</t>
  </si>
  <si>
    <t>Гимназия №84</t>
  </si>
  <si>
    <t>Слуцкий</t>
  </si>
  <si>
    <t>СОШ № 73</t>
  </si>
  <si>
    <t>Диденко</t>
  </si>
  <si>
    <t>Юрий</t>
  </si>
  <si>
    <t>Марков</t>
  </si>
  <si>
    <t>Романович</t>
  </si>
  <si>
    <t>Степанов</t>
  </si>
  <si>
    <t>Михаил</t>
  </si>
  <si>
    <t>Гришакова</t>
  </si>
  <si>
    <t>Вероника</t>
  </si>
  <si>
    <t xml:space="preserve">Харченко </t>
  </si>
  <si>
    <t>Гимназия №69</t>
  </si>
  <si>
    <t xml:space="preserve">Жданова </t>
  </si>
  <si>
    <t>Зейналов</t>
  </si>
  <si>
    <t>Фаргадинович</t>
  </si>
  <si>
    <t xml:space="preserve">Гаврилова </t>
  </si>
  <si>
    <t>Подтетерин</t>
  </si>
  <si>
    <t>Чаунин</t>
  </si>
  <si>
    <t>Гимназия №9</t>
  </si>
  <si>
    <t>Юферов</t>
  </si>
  <si>
    <t>Семен</t>
  </si>
  <si>
    <t>СОШ №73</t>
  </si>
  <si>
    <t>Васильков</t>
  </si>
  <si>
    <t>Гудалова</t>
  </si>
  <si>
    <t>Варвара</t>
  </si>
  <si>
    <t>Завьялова</t>
  </si>
  <si>
    <t>Дмитриев</t>
  </si>
  <si>
    <t>Мамлин</t>
  </si>
  <si>
    <t>Бизин</t>
  </si>
  <si>
    <t>Каримова</t>
  </si>
  <si>
    <t>Орынбаевна</t>
  </si>
  <si>
    <t>СОШ № 50</t>
  </si>
  <si>
    <t>Женакбаев</t>
  </si>
  <si>
    <t>Еламан</t>
  </si>
  <si>
    <t>Абаевич</t>
  </si>
  <si>
    <t>ШИСОО№9</t>
  </si>
  <si>
    <t xml:space="preserve">Петраков </t>
  </si>
  <si>
    <t>Яков</t>
  </si>
  <si>
    <t xml:space="preserve">Патлина </t>
  </si>
  <si>
    <t xml:space="preserve">Злата </t>
  </si>
  <si>
    <t xml:space="preserve">Петухова </t>
  </si>
  <si>
    <t>Валентиновна</t>
  </si>
  <si>
    <t>Лицей № 54</t>
  </si>
  <si>
    <t>Лопатина</t>
  </si>
  <si>
    <t>СОШ № 126</t>
  </si>
  <si>
    <t>Карпенко</t>
  </si>
  <si>
    <t xml:space="preserve">Ерофеенко </t>
  </si>
  <si>
    <t>Чередник</t>
  </si>
  <si>
    <t>Бирюкова</t>
  </si>
  <si>
    <t>Татьяна</t>
  </si>
  <si>
    <t>Тимофеевна</t>
  </si>
  <si>
    <t>СОШ № 363</t>
  </si>
  <si>
    <t>Строжков</t>
  </si>
  <si>
    <t>Новикова</t>
  </si>
  <si>
    <t>Владимировна</t>
  </si>
  <si>
    <t>СОШ № 95</t>
  </si>
  <si>
    <t>Марченко</t>
  </si>
  <si>
    <t>СОШ № 16</t>
  </si>
  <si>
    <t>Фомина</t>
  </si>
  <si>
    <t>Эдуардовна</t>
  </si>
  <si>
    <t>Гимназия №115</t>
  </si>
  <si>
    <t>Темирлан</t>
  </si>
  <si>
    <t>Ручкина</t>
  </si>
  <si>
    <t>Эльвира</t>
  </si>
  <si>
    <t>Борисовна</t>
  </si>
  <si>
    <t>Глонин</t>
  </si>
  <si>
    <t>Зубакина</t>
  </si>
  <si>
    <t>Альбина</t>
  </si>
  <si>
    <t>Руденко</t>
  </si>
  <si>
    <t xml:space="preserve">Валентина </t>
  </si>
  <si>
    <t xml:space="preserve">Старыгина </t>
  </si>
  <si>
    <t xml:space="preserve">Дарья </t>
  </si>
  <si>
    <t>Гимназия №21</t>
  </si>
  <si>
    <t>Позюмская</t>
  </si>
  <si>
    <t>Кожухарь</t>
  </si>
  <si>
    <t>Валерия</t>
  </si>
  <si>
    <t>Солунова</t>
  </si>
  <si>
    <t>Долженко</t>
  </si>
  <si>
    <t>Зарембовская</t>
  </si>
  <si>
    <t>Быкова</t>
  </si>
  <si>
    <t>Аслудиевна</t>
  </si>
  <si>
    <t>Бочковская</t>
  </si>
  <si>
    <t>СОШ № 13</t>
  </si>
  <si>
    <t>Кабанов</t>
  </si>
  <si>
    <t>Олег</t>
  </si>
  <si>
    <t>Гебаур</t>
  </si>
  <si>
    <t>Гимназия №43</t>
  </si>
  <si>
    <t>Солкарян</t>
  </si>
  <si>
    <t>Духик</t>
  </si>
  <si>
    <t>Санасаровна</t>
  </si>
  <si>
    <t>Офицерова</t>
  </si>
  <si>
    <t>Липова</t>
  </si>
  <si>
    <t>Лицей БИТ</t>
  </si>
  <si>
    <t>Козлова</t>
  </si>
  <si>
    <t>СОШ № 97</t>
  </si>
  <si>
    <t>Янкова</t>
  </si>
  <si>
    <t>СОШ № 45</t>
  </si>
  <si>
    <t>Демина</t>
  </si>
  <si>
    <t>Алиса</t>
  </si>
  <si>
    <t>Кабакова</t>
  </si>
  <si>
    <t>Чешегоров</t>
  </si>
  <si>
    <t>Еремей</t>
  </si>
  <si>
    <t>Ильич</t>
  </si>
  <si>
    <t xml:space="preserve">Виктория </t>
  </si>
  <si>
    <t>СОШ № 59</t>
  </si>
  <si>
    <t>Хвостова Г. В.</t>
  </si>
  <si>
    <t>Бояркин В.О.</t>
  </si>
  <si>
    <t>Богоявлявская  М.В.</t>
  </si>
  <si>
    <t>Касимова А.А.</t>
  </si>
  <si>
    <t>Преснова Н.В.</t>
  </si>
  <si>
    <t>Ткаченко  Е.В.</t>
  </si>
  <si>
    <t>Данные участника</t>
  </si>
  <si>
    <t xml:space="preserve">I тур </t>
  </si>
  <si>
    <t>Шифр</t>
  </si>
  <si>
    <t>7-310-8</t>
  </si>
  <si>
    <t>7-312-11</t>
  </si>
  <si>
    <t>Москаленко</t>
  </si>
  <si>
    <t>Анфиса</t>
  </si>
  <si>
    <t>Романовна</t>
  </si>
  <si>
    <t>7-311-11</t>
  </si>
  <si>
    <t>Ауганбаев</t>
  </si>
  <si>
    <t>Асан</t>
  </si>
  <si>
    <t>Акалбекович</t>
  </si>
  <si>
    <t>7-311-14</t>
  </si>
  <si>
    <t>Филимонова</t>
  </si>
  <si>
    <t xml:space="preserve">Ольга </t>
  </si>
  <si>
    <t>7-319-8</t>
  </si>
  <si>
    <t>Демаков</t>
  </si>
  <si>
    <t>7-311-8</t>
  </si>
  <si>
    <t>Детков</t>
  </si>
  <si>
    <t>7-312-2</t>
  </si>
  <si>
    <t>Филипп</t>
  </si>
  <si>
    <t>7-317-11</t>
  </si>
  <si>
    <t>Царёва</t>
  </si>
  <si>
    <t>Виктория</t>
  </si>
  <si>
    <t>7-308-2</t>
  </si>
  <si>
    <t>Кокурин</t>
  </si>
  <si>
    <t>Григорий</t>
  </si>
  <si>
    <t>7-319-9</t>
  </si>
  <si>
    <t>Шаймерденов</t>
  </si>
  <si>
    <t>Алдияр</t>
  </si>
  <si>
    <t>Серикович</t>
  </si>
  <si>
    <t>7-310-10</t>
  </si>
  <si>
    <t>Валькова</t>
  </si>
  <si>
    <t>Олеся</t>
  </si>
  <si>
    <t>7-311-15</t>
  </si>
  <si>
    <t xml:space="preserve">Цимерман  </t>
  </si>
  <si>
    <t>7-307-6</t>
  </si>
  <si>
    <t xml:space="preserve">Солонский </t>
  </si>
  <si>
    <t>Всеволод</t>
  </si>
  <si>
    <t>7-310-15</t>
  </si>
  <si>
    <t>Макарова</t>
  </si>
  <si>
    <t>Григорьевна</t>
  </si>
  <si>
    <t>7-317-10</t>
  </si>
  <si>
    <t>Леоненко</t>
  </si>
  <si>
    <t>7-312-10</t>
  </si>
  <si>
    <t>Туксанов</t>
  </si>
  <si>
    <t>Ерболат</t>
  </si>
  <si>
    <t>Амангельдыевич</t>
  </si>
  <si>
    <t>7-319-7</t>
  </si>
  <si>
    <t xml:space="preserve">Шелихов </t>
  </si>
  <si>
    <t xml:space="preserve"> Николаевич</t>
  </si>
  <si>
    <t>7-310-14</t>
  </si>
  <si>
    <t>Самозвон</t>
  </si>
  <si>
    <t>7-312-13</t>
  </si>
  <si>
    <t>Шагалиева</t>
  </si>
  <si>
    <t>Булатовна</t>
  </si>
  <si>
    <t>7-317-3</t>
  </si>
  <si>
    <t>Воловиков</t>
  </si>
  <si>
    <t>7-319-11</t>
  </si>
  <si>
    <t>7-317-2</t>
  </si>
  <si>
    <t>Трегубова</t>
  </si>
  <si>
    <t>Ренатовна</t>
  </si>
  <si>
    <t>7-317-14</t>
  </si>
  <si>
    <t>Мусияченко</t>
  </si>
  <si>
    <t xml:space="preserve">Федор </t>
  </si>
  <si>
    <t>7-319-5</t>
  </si>
  <si>
    <t>Иванов</t>
  </si>
  <si>
    <t>7-319-6</t>
  </si>
  <si>
    <t>Сидоркина</t>
  </si>
  <si>
    <t>7-307-7</t>
  </si>
  <si>
    <t>Соколов</t>
  </si>
  <si>
    <t>7-310-13</t>
  </si>
  <si>
    <t>Залесова</t>
  </si>
  <si>
    <t>7-312-1</t>
  </si>
  <si>
    <t>7-311-6</t>
  </si>
  <si>
    <t>Чаплыгина</t>
  </si>
  <si>
    <t>7-318-15</t>
  </si>
  <si>
    <t>Пасенкова</t>
  </si>
  <si>
    <t>Евгения</t>
  </si>
  <si>
    <t>7-307-11</t>
  </si>
  <si>
    <t>Неупокоев</t>
  </si>
  <si>
    <t>Петр</t>
  </si>
  <si>
    <t>Алесандрович</t>
  </si>
  <si>
    <t>7-319-1</t>
  </si>
  <si>
    <t xml:space="preserve">Сопова </t>
  </si>
  <si>
    <t xml:space="preserve">Анастасия </t>
  </si>
  <si>
    <t xml:space="preserve">Андреевна </t>
  </si>
  <si>
    <t>7-312-14</t>
  </si>
  <si>
    <t>Гетте</t>
  </si>
  <si>
    <t>7-312-15</t>
  </si>
  <si>
    <t xml:space="preserve">Гетте </t>
  </si>
  <si>
    <t xml:space="preserve">Александра </t>
  </si>
  <si>
    <t>7-310-11</t>
  </si>
  <si>
    <t>7-311-2</t>
  </si>
  <si>
    <t>Утямишева</t>
  </si>
  <si>
    <t>Эльдаровна</t>
  </si>
  <si>
    <t>7-317-6</t>
  </si>
  <si>
    <t xml:space="preserve"> Золотов </t>
  </si>
  <si>
    <t xml:space="preserve">Илья </t>
  </si>
  <si>
    <t>7-310-4</t>
  </si>
  <si>
    <t xml:space="preserve">Нигматчанов </t>
  </si>
  <si>
    <t>7-311-10</t>
  </si>
  <si>
    <t>Собик</t>
  </si>
  <si>
    <t>7-317-1</t>
  </si>
  <si>
    <t>Марчук</t>
  </si>
  <si>
    <t>7-317-13</t>
  </si>
  <si>
    <t>Клемберг</t>
  </si>
  <si>
    <t>7-307-1</t>
  </si>
  <si>
    <t xml:space="preserve">Вальнер </t>
  </si>
  <si>
    <t xml:space="preserve"> Ксения </t>
  </si>
  <si>
    <t xml:space="preserve"> Сергеевна</t>
  </si>
  <si>
    <t>7-310-6</t>
  </si>
  <si>
    <t>Графкин</t>
  </si>
  <si>
    <t>7-317-4</t>
  </si>
  <si>
    <t>Искендеров</t>
  </si>
  <si>
    <t>Рамиль</t>
  </si>
  <si>
    <t>Шамиль оглы</t>
  </si>
  <si>
    <t>7-308-11</t>
  </si>
  <si>
    <t>Филатова</t>
  </si>
  <si>
    <t>7-310-1</t>
  </si>
  <si>
    <t>Моргунова</t>
  </si>
  <si>
    <t>7-310-2</t>
  </si>
  <si>
    <t>Мищенко</t>
  </si>
  <si>
    <t xml:space="preserve"> Анна </t>
  </si>
  <si>
    <t>Геннадьевна</t>
  </si>
  <si>
    <t>7-312-8</t>
  </si>
  <si>
    <t>Штоль</t>
  </si>
  <si>
    <t>Ангелина</t>
  </si>
  <si>
    <t>7-308-4</t>
  </si>
  <si>
    <t>Барабанова</t>
  </si>
  <si>
    <t>Милана</t>
  </si>
  <si>
    <t>7-310-5</t>
  </si>
  <si>
    <t>Ковалёв</t>
  </si>
  <si>
    <t xml:space="preserve"> Виктор</t>
  </si>
  <si>
    <t xml:space="preserve"> Владимирович</t>
  </si>
  <si>
    <t>7-308-10</t>
  </si>
  <si>
    <t>Зайцев</t>
  </si>
  <si>
    <t xml:space="preserve">Александр </t>
  </si>
  <si>
    <t>7-307-5</t>
  </si>
  <si>
    <t>Альтман</t>
  </si>
  <si>
    <t>Анжелика</t>
  </si>
  <si>
    <t xml:space="preserve">Сергеевна </t>
  </si>
  <si>
    <t>7-307-13</t>
  </si>
  <si>
    <t>Чикишев</t>
  </si>
  <si>
    <t>7-310-7</t>
  </si>
  <si>
    <t>Фельдт</t>
  </si>
  <si>
    <t>7-312-7</t>
  </si>
  <si>
    <t>Осипова</t>
  </si>
  <si>
    <t>7-317-7</t>
  </si>
  <si>
    <t xml:space="preserve">Жучкова </t>
  </si>
  <si>
    <t>Светлана</t>
  </si>
  <si>
    <t xml:space="preserve">Александровна </t>
  </si>
  <si>
    <t>7-310-9</t>
  </si>
  <si>
    <t>Савельева</t>
  </si>
  <si>
    <t>7-312-12</t>
  </si>
  <si>
    <t>Аргат</t>
  </si>
  <si>
    <t>Ярослава</t>
  </si>
  <si>
    <t>7-318-13</t>
  </si>
  <si>
    <t>Здоровцев</t>
  </si>
  <si>
    <t>Гордей</t>
  </si>
  <si>
    <t>Артемович</t>
  </si>
  <si>
    <t>7-311-13</t>
  </si>
  <si>
    <t>Байменова</t>
  </si>
  <si>
    <t>Сиундуковна</t>
  </si>
  <si>
    <t>7-317-9</t>
  </si>
  <si>
    <t>Рамазанова</t>
  </si>
  <si>
    <t>Кристина</t>
  </si>
  <si>
    <t>7-318-12</t>
  </si>
  <si>
    <t>Симбирцева</t>
  </si>
  <si>
    <t>7-319-12</t>
  </si>
  <si>
    <t>Тиль</t>
  </si>
  <si>
    <t>7-319-2</t>
  </si>
  <si>
    <t xml:space="preserve">Березенкова  </t>
  </si>
  <si>
    <t xml:space="preserve">Игоревна </t>
  </si>
  <si>
    <t>7-319-3</t>
  </si>
  <si>
    <t>Михайловский</t>
  </si>
  <si>
    <t>7-318-9</t>
  </si>
  <si>
    <t xml:space="preserve">Борзова </t>
  </si>
  <si>
    <t>Председатель жюри:</t>
  </si>
  <si>
    <t>Князева Н.С.</t>
  </si>
  <si>
    <t>Брагина А.Ю. Прокопчук О.Ю. Чумакова Г.И. Веревкина Н.А. Антонова Н.П. Смаилова С.С.</t>
  </si>
  <si>
    <t>победитель</t>
  </si>
  <si>
    <t>призер</t>
  </si>
  <si>
    <t xml:space="preserve">призер </t>
  </si>
</sst>
</file>

<file path=xl/styles.xml><?xml version="1.0" encoding="utf-8"?>
<styleSheet xmlns="http://schemas.openxmlformats.org/spreadsheetml/2006/main">
  <numFmts count="1">
    <numFmt numFmtId="164" formatCode="0.0"/>
  </numFmts>
  <fonts count="14">
    <font>
      <sz val="10"/>
      <name val="Arial Cyr"/>
      <charset val="204"/>
    </font>
    <font>
      <sz val="10"/>
      <name val="Arial Cyr"/>
      <charset val="204"/>
    </font>
    <font>
      <b/>
      <sz val="10"/>
      <name val="Arial"/>
      <family val="2"/>
      <charset val="204"/>
    </font>
    <font>
      <sz val="10"/>
      <name val="Arial"/>
    </font>
    <font>
      <b/>
      <sz val="10"/>
      <name val="Arial Cyr"/>
      <charset val="204"/>
    </font>
    <font>
      <sz val="10"/>
      <name val="Times New Roman"/>
      <family val="1"/>
      <charset val="204"/>
    </font>
    <font>
      <sz val="10"/>
      <name val="Arial Cyr"/>
      <charset val="204"/>
    </font>
    <font>
      <sz val="10"/>
      <name val="Arial"/>
      <family val="2"/>
      <charset val="204"/>
    </font>
    <font>
      <b/>
      <sz val="9"/>
      <name val="Arial"/>
    </font>
    <font>
      <b/>
      <sz val="9"/>
      <name val="Arial Cyr"/>
      <charset val="204"/>
    </font>
    <font>
      <b/>
      <sz val="9"/>
      <name val="Arial"/>
      <family val="2"/>
      <charset val="204"/>
    </font>
    <font>
      <b/>
      <i/>
      <sz val="9"/>
      <name val="Arial"/>
      <family val="2"/>
      <charset val="204"/>
    </font>
    <font>
      <sz val="11"/>
      <name val="Times New Roman"/>
      <family val="1"/>
      <charset val="204"/>
    </font>
    <font>
      <b/>
      <i/>
      <sz val="10"/>
      <name val="Arial Cyr"/>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Fill="1" applyBorder="1"/>
    <xf numFmtId="0" fontId="0" fillId="0" borderId="0" xfId="0" applyFill="1" applyBorder="1" applyAlignment="1">
      <alignment vertical="center"/>
    </xf>
    <xf numFmtId="0" fontId="3" fillId="0" borderId="1" xfId="0" applyFont="1" applyFill="1" applyBorder="1" applyAlignment="1">
      <alignment horizontal="center"/>
    </xf>
    <xf numFmtId="0" fontId="3" fillId="0" borderId="1" xfId="0" applyFont="1" applyFill="1" applyBorder="1" applyAlignment="1">
      <alignment horizontal="left"/>
    </xf>
    <xf numFmtId="0" fontId="6" fillId="0" borderId="1" xfId="0" applyFont="1" applyFill="1" applyBorder="1"/>
    <xf numFmtId="0" fontId="4" fillId="0" borderId="0" xfId="0" applyFont="1"/>
    <xf numFmtId="0" fontId="2" fillId="0" borderId="0" xfId="0" applyFont="1" applyBorder="1" applyAlignment="1">
      <alignment horizontal="left"/>
    </xf>
    <xf numFmtId="14" fontId="2" fillId="0" borderId="0" xfId="0" applyNumberFormat="1" applyFont="1" applyBorder="1" applyAlignment="1">
      <alignment horizontal="center"/>
    </xf>
    <xf numFmtId="0" fontId="4" fillId="0" borderId="0" xfId="0" applyFont="1" applyAlignment="1"/>
    <xf numFmtId="0" fontId="2" fillId="0" borderId="0" xfId="0" applyFont="1" applyBorder="1" applyAlignment="1">
      <alignment wrapText="1"/>
    </xf>
    <xf numFmtId="0" fontId="8"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2" fillId="0" borderId="0" xfId="0" applyFont="1" applyFill="1" applyBorder="1" applyAlignment="1">
      <alignment wrapText="1"/>
    </xf>
    <xf numFmtId="0" fontId="4" fillId="0" borderId="0" xfId="0" applyFont="1" applyFill="1" applyBorder="1" applyAlignment="1"/>
    <xf numFmtId="0" fontId="3" fillId="0" borderId="0" xfId="0" applyFont="1" applyFill="1" applyBorder="1"/>
    <xf numFmtId="0" fontId="5" fillId="0" borderId="0" xfId="0" applyFont="1" applyFill="1" applyBorder="1" applyAlignment="1">
      <alignment horizontal="left"/>
    </xf>
    <xf numFmtId="14" fontId="4" fillId="0" borderId="0" xfId="0" applyNumberFormat="1" applyFont="1"/>
    <xf numFmtId="0" fontId="0" fillId="0" borderId="1" xfId="0" applyBorder="1"/>
    <xf numFmtId="0" fontId="0" fillId="0" borderId="1" xfId="0" applyBorder="1" applyAlignment="1">
      <alignment wrapText="1"/>
    </xf>
    <xf numFmtId="0" fontId="0" fillId="0" borderId="1" xfId="0" applyBorder="1" applyAlignment="1"/>
    <xf numFmtId="0" fontId="0" fillId="0" borderId="1" xfId="0" applyBorder="1" applyAlignment="1">
      <alignment vertical="center"/>
    </xf>
    <xf numFmtId="0" fontId="3" fillId="0" borderId="1" xfId="0" applyFont="1" applyFill="1" applyBorder="1" applyAlignment="1">
      <alignment horizontal="center" vertical="center"/>
    </xf>
    <xf numFmtId="0" fontId="7" fillId="0" borderId="0" xfId="0" applyFont="1" applyFill="1" applyBorder="1"/>
    <xf numFmtId="0" fontId="10" fillId="0" borderId="1" xfId="0" applyFont="1" applyFill="1" applyBorder="1" applyAlignment="1">
      <alignment horizontal="center" vertical="top" wrapText="1"/>
    </xf>
    <xf numFmtId="0" fontId="0" fillId="2" borderId="1" xfId="0" applyFill="1" applyBorder="1"/>
    <xf numFmtId="0" fontId="10"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0" fillId="2" borderId="0" xfId="0" applyFill="1" applyBorder="1"/>
    <xf numFmtId="0" fontId="0" fillId="2" borderId="0" xfId="0" applyFill="1"/>
    <xf numFmtId="0" fontId="0" fillId="0" borderId="1" xfId="0" applyFill="1" applyBorder="1"/>
    <xf numFmtId="0" fontId="2" fillId="0" borderId="1"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left"/>
    </xf>
    <xf numFmtId="0" fontId="0" fillId="0" borderId="0" xfId="0" applyFill="1" applyBorder="1" applyAlignment="1">
      <alignment horizontal="left"/>
    </xf>
    <xf numFmtId="0" fontId="0" fillId="0" borderId="0" xfId="0" applyAlignment="1">
      <alignment horizontal="left"/>
    </xf>
    <xf numFmtId="0" fontId="10"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1" fillId="0" borderId="1" xfId="0" applyFont="1" applyFill="1" applyBorder="1"/>
    <xf numFmtId="0" fontId="0" fillId="0" borderId="1" xfId="0" applyFont="1" applyFill="1" applyBorder="1"/>
    <xf numFmtId="0" fontId="12" fillId="0" borderId="1" xfId="0" applyFont="1" applyBorder="1"/>
    <xf numFmtId="164" fontId="7" fillId="0" borderId="1" xfId="0" applyNumberFormat="1" applyFont="1" applyFill="1" applyBorder="1" applyAlignment="1">
      <alignment horizontal="center"/>
    </xf>
    <xf numFmtId="0" fontId="0" fillId="0" borderId="0" xfId="0" applyAlignment="1">
      <alignment wrapText="1"/>
    </xf>
    <xf numFmtId="0" fontId="0" fillId="0" borderId="0" xfId="0" applyAlignment="1">
      <alignment horizontal="center"/>
    </xf>
    <xf numFmtId="0" fontId="1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Alignment="1">
      <alignment horizontal="center"/>
    </xf>
    <xf numFmtId="0" fontId="2" fillId="0" borderId="0" xfId="0" applyFont="1" applyBorder="1" applyAlignment="1">
      <alignment horizontal="center" wrapText="1"/>
    </xf>
    <xf numFmtId="0" fontId="1" fillId="0" borderId="0" xfId="0" applyFont="1" applyAlignment="1">
      <alignment horizontal="left"/>
    </xf>
    <xf numFmtId="14" fontId="0" fillId="0" borderId="0" xfId="0" applyNumberFormat="1" applyAlignment="1">
      <alignment horizontal="left"/>
    </xf>
    <xf numFmtId="0" fontId="3" fillId="0" borderId="0" xfId="0" applyFont="1" applyBorder="1" applyAlignment="1">
      <alignment horizontal="left"/>
    </xf>
    <xf numFmtId="0" fontId="0" fillId="0" borderId="0" xfId="0" applyAlignment="1"/>
    <xf numFmtId="0" fontId="7" fillId="0" borderId="0" xfId="0" applyFont="1" applyBorder="1" applyAlignment="1">
      <alignment horizontal="left"/>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3" fillId="0" borderId="1" xfId="0" applyFont="1" applyBorder="1" applyAlignment="1">
      <alignment horizontal="center"/>
    </xf>
    <xf numFmtId="0" fontId="3" fillId="0" borderId="1" xfId="0" applyFont="1" applyFill="1" applyBorder="1" applyAlignment="1">
      <alignment horizontal="right"/>
    </xf>
    <xf numFmtId="0" fontId="7" fillId="0"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U137"/>
  <sheetViews>
    <sheetView tabSelected="1" topLeftCell="A10" workbookViewId="0">
      <selection activeCell="V21" sqref="V21"/>
    </sheetView>
  </sheetViews>
  <sheetFormatPr defaultRowHeight="12.75"/>
  <cols>
    <col min="1" max="1" width="3.5703125" style="1" customWidth="1"/>
    <col min="2" max="2" width="5.140625" customWidth="1"/>
    <col min="3" max="3" width="10.5703125" customWidth="1"/>
    <col min="4" max="4" width="14.140625" customWidth="1"/>
    <col min="5" max="5" width="10.7109375" customWidth="1"/>
    <col min="6" max="6" width="13.7109375" customWidth="1"/>
    <col min="7" max="7" width="21" customWidth="1"/>
    <col min="8" max="13" width="4" customWidth="1"/>
    <col min="14" max="14" width="3.85546875" customWidth="1"/>
    <col min="15" max="15" width="8.5703125" customWidth="1"/>
    <col min="16" max="16" width="4.140625" customWidth="1"/>
    <col min="17" max="17" width="8.28515625" customWidth="1"/>
    <col min="18" max="18" width="10.85546875" customWidth="1"/>
    <col min="19" max="19" width="8.42578125" customWidth="1"/>
    <col min="20" max="20" width="13.28515625" style="67" customWidth="1"/>
  </cols>
  <sheetData>
    <row r="1" spans="1:21">
      <c r="A1" s="52" t="s">
        <v>13</v>
      </c>
      <c r="B1" s="52"/>
      <c r="C1" s="52"/>
      <c r="D1" s="52"/>
      <c r="E1" s="52"/>
      <c r="F1" s="52"/>
      <c r="G1" s="52"/>
      <c r="H1" s="52"/>
      <c r="I1" s="52"/>
      <c r="J1" s="52"/>
      <c r="K1" s="52"/>
      <c r="L1" s="52"/>
      <c r="M1" s="52"/>
      <c r="N1" s="52"/>
      <c r="O1" s="52"/>
      <c r="P1" s="52"/>
      <c r="Q1" s="52"/>
      <c r="R1" s="52"/>
      <c r="S1" s="52"/>
      <c r="T1" s="52"/>
    </row>
    <row r="2" spans="1:21" ht="16.5" customHeight="1">
      <c r="A2" s="53" t="s">
        <v>16</v>
      </c>
      <c r="B2" s="53"/>
      <c r="C2" s="53"/>
      <c r="D2" s="53"/>
      <c r="E2" s="53"/>
      <c r="F2" s="53"/>
      <c r="G2" s="53"/>
      <c r="H2" s="53"/>
      <c r="I2" s="53"/>
      <c r="J2" s="53"/>
      <c r="K2" s="53"/>
      <c r="L2" s="53"/>
      <c r="M2" s="53"/>
      <c r="N2" s="53"/>
      <c r="O2" s="53"/>
      <c r="P2" s="53"/>
      <c r="Q2" s="53"/>
      <c r="R2" s="53"/>
      <c r="S2" s="53"/>
      <c r="T2" s="53"/>
      <c r="U2" s="1"/>
    </row>
    <row r="3" spans="1:21" ht="17.25" customHeight="1">
      <c r="B3" s="51" t="s">
        <v>11</v>
      </c>
      <c r="C3" s="51"/>
      <c r="D3" s="51"/>
      <c r="E3" s="10"/>
      <c r="F3" s="50" t="s">
        <v>14</v>
      </c>
      <c r="G3" s="50"/>
      <c r="H3" s="50"/>
      <c r="I3" s="50"/>
      <c r="J3" s="50"/>
      <c r="K3" s="50"/>
      <c r="L3" s="50"/>
      <c r="M3" s="50"/>
      <c r="N3" s="50"/>
      <c r="O3" s="50"/>
      <c r="P3" s="50"/>
      <c r="Q3" s="50"/>
      <c r="R3" s="50"/>
      <c r="S3" s="50"/>
      <c r="T3" s="50"/>
      <c r="U3" s="1"/>
    </row>
    <row r="4" spans="1:21" ht="17.25" customHeight="1">
      <c r="B4" s="51" t="s">
        <v>17</v>
      </c>
      <c r="C4" s="51"/>
      <c r="D4" s="51"/>
      <c r="E4" s="51"/>
      <c r="F4" s="51"/>
      <c r="G4" s="51"/>
      <c r="H4" s="51"/>
      <c r="I4" s="51"/>
      <c r="J4" s="51"/>
      <c r="K4" s="51"/>
      <c r="L4" s="51"/>
      <c r="M4" s="51"/>
      <c r="N4" s="51"/>
      <c r="O4" s="51"/>
      <c r="P4" s="51"/>
      <c r="Q4" s="51"/>
      <c r="R4" s="51"/>
      <c r="S4" s="51"/>
      <c r="T4" s="51"/>
      <c r="U4" s="1"/>
    </row>
    <row r="5" spans="1:21" ht="17.25" customHeight="1">
      <c r="A5" s="14"/>
      <c r="B5" s="51" t="s">
        <v>18</v>
      </c>
      <c r="C5" s="51"/>
      <c r="D5" s="51"/>
      <c r="E5" s="10"/>
      <c r="F5" s="50"/>
      <c r="G5" s="50"/>
      <c r="H5" s="50"/>
      <c r="I5" s="50"/>
      <c r="J5" s="50"/>
      <c r="K5" s="50"/>
      <c r="L5" s="50"/>
      <c r="M5" s="50"/>
      <c r="N5" s="50"/>
      <c r="O5" s="50"/>
      <c r="P5" s="50"/>
      <c r="Q5" s="50"/>
      <c r="R5" s="50"/>
      <c r="S5" s="50"/>
      <c r="T5" s="50"/>
      <c r="U5" s="1"/>
    </row>
    <row r="6" spans="1:21" ht="17.25" customHeight="1">
      <c r="A6" s="15"/>
      <c r="B6" s="9" t="s">
        <v>12</v>
      </c>
      <c r="C6" s="9"/>
      <c r="D6" s="9">
        <v>9</v>
      </c>
      <c r="E6" s="9"/>
      <c r="F6" s="54"/>
      <c r="G6" s="54"/>
      <c r="H6" s="54"/>
      <c r="I6" s="54"/>
      <c r="J6" s="54"/>
      <c r="K6" s="54"/>
      <c r="L6" s="54"/>
      <c r="M6" s="54"/>
      <c r="N6" s="54"/>
      <c r="O6" s="54"/>
      <c r="P6" s="54"/>
      <c r="Q6" s="54"/>
      <c r="R6" s="54"/>
      <c r="S6" s="54"/>
      <c r="T6" s="54"/>
      <c r="U6" s="1"/>
    </row>
    <row r="7" spans="1:21" ht="17.25" customHeight="1">
      <c r="A7" s="16"/>
      <c r="B7" s="7" t="s">
        <v>10</v>
      </c>
      <c r="C7" s="18">
        <v>43789</v>
      </c>
      <c r="D7" s="8"/>
      <c r="F7" s="55"/>
      <c r="G7" s="55"/>
      <c r="H7" s="55"/>
      <c r="I7" s="55"/>
      <c r="J7" s="55"/>
      <c r="K7" s="55"/>
      <c r="L7" s="55"/>
      <c r="M7" s="55"/>
      <c r="N7" s="55"/>
      <c r="O7" s="55"/>
      <c r="P7" s="55"/>
      <c r="Q7" s="55"/>
      <c r="R7" s="55"/>
      <c r="S7" s="55"/>
      <c r="T7" s="55"/>
      <c r="U7" s="1"/>
    </row>
    <row r="8" spans="1:21" ht="17.25" customHeight="1">
      <c r="A8" s="16"/>
      <c r="B8" s="6" t="s">
        <v>19</v>
      </c>
      <c r="C8" s="6"/>
      <c r="D8" s="6"/>
      <c r="F8" s="56"/>
      <c r="G8" s="56"/>
      <c r="H8" s="56"/>
      <c r="I8" s="56"/>
      <c r="J8" s="56"/>
      <c r="K8" s="56"/>
      <c r="L8" s="56"/>
      <c r="M8" s="56"/>
      <c r="N8" s="56"/>
      <c r="O8" s="56"/>
      <c r="P8" s="56"/>
      <c r="Q8" s="56"/>
      <c r="R8" s="56"/>
      <c r="S8" s="56"/>
      <c r="T8" s="56"/>
      <c r="U8" s="1"/>
    </row>
    <row r="9" spans="1:21" ht="12.75" customHeight="1">
      <c r="B9" s="48" t="s">
        <v>0</v>
      </c>
      <c r="C9" s="49"/>
      <c r="D9" s="49"/>
      <c r="E9" s="49"/>
      <c r="F9" s="49"/>
      <c r="G9" s="49"/>
      <c r="H9" s="48" t="s">
        <v>20</v>
      </c>
      <c r="I9" s="48"/>
      <c r="J9" s="48"/>
      <c r="K9" s="48"/>
      <c r="L9" s="48"/>
      <c r="M9" s="48"/>
      <c r="N9" s="48"/>
      <c r="O9" s="48"/>
      <c r="P9" s="48" t="s">
        <v>21</v>
      </c>
      <c r="Q9" s="48"/>
      <c r="R9" s="49" t="s">
        <v>2</v>
      </c>
      <c r="S9" s="49"/>
      <c r="T9" s="49"/>
      <c r="U9" s="1"/>
    </row>
    <row r="10" spans="1:21" ht="36">
      <c r="B10" s="48"/>
      <c r="C10" s="12" t="s">
        <v>1</v>
      </c>
      <c r="D10" s="11" t="s">
        <v>3</v>
      </c>
      <c r="E10" s="11" t="s">
        <v>4</v>
      </c>
      <c r="F10" s="11" t="s">
        <v>5</v>
      </c>
      <c r="G10" s="11" t="s">
        <v>15</v>
      </c>
      <c r="H10" s="13">
        <v>1</v>
      </c>
      <c r="I10" s="13">
        <v>2</v>
      </c>
      <c r="J10" s="13">
        <v>3</v>
      </c>
      <c r="K10" s="13">
        <v>4</v>
      </c>
      <c r="L10" s="13">
        <v>5</v>
      </c>
      <c r="M10" s="13">
        <v>6</v>
      </c>
      <c r="N10" s="13">
        <v>7</v>
      </c>
      <c r="O10" s="13" t="s">
        <v>7</v>
      </c>
      <c r="P10" s="13" t="s">
        <v>22</v>
      </c>
      <c r="Q10" s="13" t="s">
        <v>7</v>
      </c>
      <c r="R10" s="12" t="s">
        <v>8</v>
      </c>
      <c r="S10" s="11" t="s">
        <v>6</v>
      </c>
      <c r="T10" s="47" t="s">
        <v>9</v>
      </c>
      <c r="U10" s="1"/>
    </row>
    <row r="11" spans="1:21">
      <c r="A11" s="17"/>
      <c r="B11" s="5">
        <v>1</v>
      </c>
      <c r="C11" s="19">
        <v>9</v>
      </c>
      <c r="D11" s="19" t="s">
        <v>217</v>
      </c>
      <c r="E11" s="19" t="s">
        <v>133</v>
      </c>
      <c r="F11" s="19" t="s">
        <v>65</v>
      </c>
      <c r="G11" s="19" t="s">
        <v>258</v>
      </c>
      <c r="H11" s="22">
        <v>2</v>
      </c>
      <c r="I11" s="22">
        <v>8</v>
      </c>
      <c r="J11" s="22">
        <v>18</v>
      </c>
      <c r="K11" s="22">
        <v>13</v>
      </c>
      <c r="L11" s="22">
        <v>9</v>
      </c>
      <c r="M11" s="22">
        <v>7</v>
      </c>
      <c r="N11" s="22">
        <v>6</v>
      </c>
      <c r="O11" s="23">
        <f t="shared" ref="O11:O42" si="0">SUM(H11:N11)</f>
        <v>63</v>
      </c>
      <c r="P11" s="22">
        <v>23</v>
      </c>
      <c r="Q11" s="23">
        <f t="shared" ref="Q11:Q42" si="1">SUM(P11)</f>
        <v>23</v>
      </c>
      <c r="R11" s="23">
        <f t="shared" ref="R11:R42" si="2">SUM(O11,P11)</f>
        <v>86</v>
      </c>
      <c r="S11" s="5">
        <v>1</v>
      </c>
      <c r="T11" s="64" t="s">
        <v>661</v>
      </c>
      <c r="U11" s="2"/>
    </row>
    <row r="12" spans="1:21">
      <c r="A12" s="17"/>
      <c r="B12" s="5">
        <v>2</v>
      </c>
      <c r="C12" s="19">
        <v>9</v>
      </c>
      <c r="D12" s="19" t="s">
        <v>247</v>
      </c>
      <c r="E12" s="19" t="s">
        <v>71</v>
      </c>
      <c r="F12" s="19" t="s">
        <v>39</v>
      </c>
      <c r="G12" s="19" t="s">
        <v>260</v>
      </c>
      <c r="H12" s="22">
        <v>1</v>
      </c>
      <c r="I12" s="22">
        <v>7</v>
      </c>
      <c r="J12" s="22">
        <v>19</v>
      </c>
      <c r="K12" s="22">
        <v>6</v>
      </c>
      <c r="L12" s="22">
        <v>7</v>
      </c>
      <c r="M12" s="22">
        <v>7</v>
      </c>
      <c r="N12" s="22">
        <v>5</v>
      </c>
      <c r="O12" s="23">
        <f t="shared" si="0"/>
        <v>52</v>
      </c>
      <c r="P12" s="22">
        <v>25</v>
      </c>
      <c r="Q12" s="23">
        <f t="shared" si="1"/>
        <v>25</v>
      </c>
      <c r="R12" s="23">
        <f t="shared" si="2"/>
        <v>77</v>
      </c>
      <c r="S12" s="5">
        <v>2</v>
      </c>
      <c r="T12" s="64" t="s">
        <v>662</v>
      </c>
      <c r="U12" s="1"/>
    </row>
    <row r="13" spans="1:21">
      <c r="A13" s="17"/>
      <c r="B13" s="5">
        <v>3</v>
      </c>
      <c r="C13" s="19">
        <v>9</v>
      </c>
      <c r="D13" s="19" t="s">
        <v>219</v>
      </c>
      <c r="E13" s="19" t="s">
        <v>220</v>
      </c>
      <c r="F13" s="19" t="s">
        <v>221</v>
      </c>
      <c r="G13" s="19" t="s">
        <v>275</v>
      </c>
      <c r="H13" s="22">
        <v>1</v>
      </c>
      <c r="I13" s="22">
        <v>6</v>
      </c>
      <c r="J13" s="22">
        <v>16</v>
      </c>
      <c r="K13" s="22">
        <v>3</v>
      </c>
      <c r="L13" s="22">
        <v>7</v>
      </c>
      <c r="M13" s="22">
        <v>9</v>
      </c>
      <c r="N13" s="22">
        <v>5</v>
      </c>
      <c r="O13" s="23">
        <f t="shared" si="0"/>
        <v>47</v>
      </c>
      <c r="P13" s="22">
        <v>20</v>
      </c>
      <c r="Q13" s="23">
        <f t="shared" si="1"/>
        <v>20</v>
      </c>
      <c r="R13" s="23">
        <f t="shared" si="2"/>
        <v>67</v>
      </c>
      <c r="S13" s="5">
        <v>3</v>
      </c>
      <c r="T13" s="64" t="s">
        <v>662</v>
      </c>
      <c r="U13" s="1"/>
    </row>
    <row r="14" spans="1:21">
      <c r="A14" s="17"/>
      <c r="B14" s="5">
        <v>4</v>
      </c>
      <c r="C14" s="19">
        <v>9</v>
      </c>
      <c r="D14" s="19" t="s">
        <v>198</v>
      </c>
      <c r="E14" s="19" t="s">
        <v>199</v>
      </c>
      <c r="F14" s="19" t="s">
        <v>200</v>
      </c>
      <c r="G14" s="19" t="s">
        <v>277</v>
      </c>
      <c r="H14" s="22">
        <v>1</v>
      </c>
      <c r="I14" s="22">
        <v>8</v>
      </c>
      <c r="J14" s="22">
        <v>21</v>
      </c>
      <c r="K14" s="22">
        <v>4</v>
      </c>
      <c r="L14" s="22">
        <v>7</v>
      </c>
      <c r="M14" s="22">
        <v>6</v>
      </c>
      <c r="N14" s="22">
        <v>1</v>
      </c>
      <c r="O14" s="23">
        <f t="shared" si="0"/>
        <v>48</v>
      </c>
      <c r="P14" s="22">
        <v>16</v>
      </c>
      <c r="Q14" s="23">
        <f t="shared" si="1"/>
        <v>16</v>
      </c>
      <c r="R14" s="23">
        <f t="shared" si="2"/>
        <v>64</v>
      </c>
      <c r="S14" s="5">
        <v>4</v>
      </c>
      <c r="T14" s="64" t="s">
        <v>662</v>
      </c>
      <c r="U14" s="1"/>
    </row>
    <row r="15" spans="1:21">
      <c r="A15" s="17"/>
      <c r="B15" s="5">
        <v>5</v>
      </c>
      <c r="C15" s="19">
        <v>9</v>
      </c>
      <c r="D15" s="19" t="s">
        <v>227</v>
      </c>
      <c r="E15" s="19" t="s">
        <v>228</v>
      </c>
      <c r="F15" s="19" t="s">
        <v>229</v>
      </c>
      <c r="G15" s="19" t="s">
        <v>258</v>
      </c>
      <c r="H15" s="22">
        <v>0</v>
      </c>
      <c r="I15" s="22">
        <v>4</v>
      </c>
      <c r="J15" s="22">
        <v>14</v>
      </c>
      <c r="K15" s="22">
        <v>3</v>
      </c>
      <c r="L15" s="22">
        <v>7</v>
      </c>
      <c r="M15" s="22">
        <v>8</v>
      </c>
      <c r="N15" s="22">
        <v>6</v>
      </c>
      <c r="O15" s="23">
        <f t="shared" si="0"/>
        <v>42</v>
      </c>
      <c r="P15" s="22">
        <v>19</v>
      </c>
      <c r="Q15" s="23">
        <f t="shared" si="1"/>
        <v>19</v>
      </c>
      <c r="R15" s="23">
        <f t="shared" si="2"/>
        <v>61</v>
      </c>
      <c r="S15" s="5">
        <v>5</v>
      </c>
      <c r="T15" s="64" t="s">
        <v>662</v>
      </c>
      <c r="U15" s="1"/>
    </row>
    <row r="16" spans="1:21">
      <c r="A16" s="17"/>
      <c r="B16" s="5">
        <v>6</v>
      </c>
      <c r="C16" s="19">
        <v>9</v>
      </c>
      <c r="D16" s="19" t="s">
        <v>68</v>
      </c>
      <c r="E16" s="19" t="s">
        <v>35</v>
      </c>
      <c r="F16" s="19" t="s">
        <v>69</v>
      </c>
      <c r="G16" s="19" t="s">
        <v>259</v>
      </c>
      <c r="H16" s="23">
        <v>0</v>
      </c>
      <c r="I16" s="23">
        <v>9</v>
      </c>
      <c r="J16" s="23">
        <v>13</v>
      </c>
      <c r="K16" s="23">
        <v>1</v>
      </c>
      <c r="L16" s="23">
        <v>3</v>
      </c>
      <c r="M16" s="23">
        <v>9</v>
      </c>
      <c r="N16" s="23">
        <v>4</v>
      </c>
      <c r="O16" s="23">
        <f t="shared" si="0"/>
        <v>39</v>
      </c>
      <c r="P16" s="23">
        <v>20</v>
      </c>
      <c r="Q16" s="23">
        <f t="shared" si="1"/>
        <v>20</v>
      </c>
      <c r="R16" s="23">
        <f t="shared" si="2"/>
        <v>59</v>
      </c>
      <c r="S16" s="5">
        <v>6</v>
      </c>
      <c r="T16" s="64" t="s">
        <v>662</v>
      </c>
      <c r="U16" s="1"/>
    </row>
    <row r="17" spans="1:21">
      <c r="A17" s="17"/>
      <c r="B17" s="5">
        <v>7</v>
      </c>
      <c r="C17" s="19">
        <v>9</v>
      </c>
      <c r="D17" s="19" t="s">
        <v>92</v>
      </c>
      <c r="E17" s="19" t="s">
        <v>93</v>
      </c>
      <c r="F17" s="19" t="s">
        <v>94</v>
      </c>
      <c r="G17" s="19" t="s">
        <v>283</v>
      </c>
      <c r="H17" s="23">
        <v>1</v>
      </c>
      <c r="I17" s="23">
        <v>8</v>
      </c>
      <c r="J17" s="23">
        <v>16</v>
      </c>
      <c r="K17" s="23">
        <v>0</v>
      </c>
      <c r="L17" s="23">
        <v>4</v>
      </c>
      <c r="M17" s="23">
        <v>5</v>
      </c>
      <c r="N17" s="23">
        <v>6</v>
      </c>
      <c r="O17" s="23">
        <f t="shared" si="0"/>
        <v>40</v>
      </c>
      <c r="P17" s="23">
        <v>16</v>
      </c>
      <c r="Q17" s="23">
        <f t="shared" si="1"/>
        <v>16</v>
      </c>
      <c r="R17" s="23">
        <f t="shared" si="2"/>
        <v>56</v>
      </c>
      <c r="S17" s="5">
        <v>7</v>
      </c>
      <c r="T17" s="64" t="s">
        <v>662</v>
      </c>
      <c r="U17" s="1"/>
    </row>
    <row r="18" spans="1:21">
      <c r="A18" s="17"/>
      <c r="B18" s="5">
        <v>8</v>
      </c>
      <c r="C18" s="19">
        <v>9</v>
      </c>
      <c r="D18" s="20" t="s">
        <v>155</v>
      </c>
      <c r="E18" s="20" t="s">
        <v>75</v>
      </c>
      <c r="F18" s="20" t="s">
        <v>114</v>
      </c>
      <c r="G18" s="21" t="s">
        <v>285</v>
      </c>
      <c r="H18" s="22">
        <v>1</v>
      </c>
      <c r="I18" s="22">
        <v>4</v>
      </c>
      <c r="J18" s="22">
        <v>18</v>
      </c>
      <c r="K18" s="22">
        <v>2</v>
      </c>
      <c r="L18" s="22">
        <v>6</v>
      </c>
      <c r="M18" s="22">
        <v>6</v>
      </c>
      <c r="N18" s="22">
        <v>3</v>
      </c>
      <c r="O18" s="23">
        <f t="shared" si="0"/>
        <v>40</v>
      </c>
      <c r="P18" s="22">
        <v>15</v>
      </c>
      <c r="Q18" s="23">
        <f t="shared" si="1"/>
        <v>15</v>
      </c>
      <c r="R18" s="23">
        <f t="shared" si="2"/>
        <v>55</v>
      </c>
      <c r="S18" s="5">
        <v>8</v>
      </c>
      <c r="T18" s="64" t="s">
        <v>662</v>
      </c>
      <c r="U18" s="1"/>
    </row>
    <row r="19" spans="1:21">
      <c r="A19" s="17"/>
      <c r="B19" s="5">
        <v>9</v>
      </c>
      <c r="C19" s="19">
        <v>9</v>
      </c>
      <c r="D19" s="19" t="s">
        <v>162</v>
      </c>
      <c r="E19" s="19" t="s">
        <v>96</v>
      </c>
      <c r="F19" s="19" t="s">
        <v>163</v>
      </c>
      <c r="G19" s="19" t="s">
        <v>261</v>
      </c>
      <c r="H19" s="22">
        <v>1</v>
      </c>
      <c r="I19" s="22">
        <v>3</v>
      </c>
      <c r="J19" s="22">
        <v>13</v>
      </c>
      <c r="K19" s="22">
        <v>1</v>
      </c>
      <c r="L19" s="22">
        <v>7</v>
      </c>
      <c r="M19" s="22">
        <v>7</v>
      </c>
      <c r="N19" s="22">
        <v>5</v>
      </c>
      <c r="O19" s="23">
        <f t="shared" si="0"/>
        <v>37</v>
      </c>
      <c r="P19" s="22">
        <v>18</v>
      </c>
      <c r="Q19" s="23">
        <f t="shared" si="1"/>
        <v>18</v>
      </c>
      <c r="R19" s="23">
        <f t="shared" si="2"/>
        <v>55</v>
      </c>
      <c r="S19" s="5">
        <v>9</v>
      </c>
      <c r="T19" s="64" t="s">
        <v>662</v>
      </c>
      <c r="U19" s="1"/>
    </row>
    <row r="20" spans="1:21">
      <c r="A20" s="17"/>
      <c r="B20" s="5">
        <v>10</v>
      </c>
      <c r="C20" s="19">
        <v>9</v>
      </c>
      <c r="D20" s="19" t="s">
        <v>168</v>
      </c>
      <c r="E20" s="19" t="s">
        <v>169</v>
      </c>
      <c r="F20" s="19" t="s">
        <v>170</v>
      </c>
      <c r="G20" s="19" t="s">
        <v>255</v>
      </c>
      <c r="H20" s="22">
        <v>0</v>
      </c>
      <c r="I20" s="22">
        <v>7</v>
      </c>
      <c r="J20" s="22">
        <v>8</v>
      </c>
      <c r="K20" s="22">
        <v>0</v>
      </c>
      <c r="L20" s="22">
        <v>10</v>
      </c>
      <c r="M20" s="22">
        <v>6</v>
      </c>
      <c r="N20" s="22">
        <v>6</v>
      </c>
      <c r="O20" s="23">
        <f t="shared" si="0"/>
        <v>37</v>
      </c>
      <c r="P20" s="22">
        <v>18</v>
      </c>
      <c r="Q20" s="23">
        <f t="shared" si="1"/>
        <v>18</v>
      </c>
      <c r="R20" s="23">
        <f t="shared" si="2"/>
        <v>55</v>
      </c>
      <c r="S20" s="5">
        <v>10</v>
      </c>
      <c r="T20" s="64" t="s">
        <v>662</v>
      </c>
      <c r="U20" s="1"/>
    </row>
    <row r="21" spans="1:21">
      <c r="A21" s="17"/>
      <c r="B21" s="5">
        <v>11</v>
      </c>
      <c r="C21" s="19">
        <v>9</v>
      </c>
      <c r="D21" s="19" t="s">
        <v>213</v>
      </c>
      <c r="E21" s="19" t="s">
        <v>67</v>
      </c>
      <c r="F21" s="19" t="s">
        <v>47</v>
      </c>
      <c r="G21" s="19" t="s">
        <v>272</v>
      </c>
      <c r="H21" s="22">
        <v>1</v>
      </c>
      <c r="I21" s="22">
        <v>5</v>
      </c>
      <c r="J21" s="22">
        <v>14</v>
      </c>
      <c r="K21" s="22">
        <v>1</v>
      </c>
      <c r="L21" s="22">
        <v>8</v>
      </c>
      <c r="M21" s="22">
        <v>6</v>
      </c>
      <c r="N21" s="22">
        <v>6</v>
      </c>
      <c r="O21" s="23">
        <f t="shared" si="0"/>
        <v>41</v>
      </c>
      <c r="P21" s="22">
        <v>13</v>
      </c>
      <c r="Q21" s="23">
        <f t="shared" si="1"/>
        <v>13</v>
      </c>
      <c r="R21" s="23">
        <f t="shared" si="2"/>
        <v>54</v>
      </c>
      <c r="S21" s="5">
        <v>11</v>
      </c>
      <c r="T21" s="64" t="s">
        <v>662</v>
      </c>
      <c r="U21" s="1"/>
    </row>
    <row r="22" spans="1:21">
      <c r="A22" s="17"/>
      <c r="B22" s="5">
        <v>12</v>
      </c>
      <c r="C22" s="19">
        <v>9</v>
      </c>
      <c r="D22" s="19" t="s">
        <v>151</v>
      </c>
      <c r="E22" s="19" t="s">
        <v>71</v>
      </c>
      <c r="F22" s="19" t="s">
        <v>152</v>
      </c>
      <c r="G22" s="19" t="s">
        <v>281</v>
      </c>
      <c r="H22" s="22">
        <v>1</v>
      </c>
      <c r="I22" s="22">
        <v>3</v>
      </c>
      <c r="J22" s="22">
        <v>14</v>
      </c>
      <c r="K22" s="22">
        <v>3</v>
      </c>
      <c r="L22" s="22">
        <v>6</v>
      </c>
      <c r="M22" s="22">
        <v>8</v>
      </c>
      <c r="N22" s="22">
        <v>5</v>
      </c>
      <c r="O22" s="23">
        <f t="shared" si="0"/>
        <v>40</v>
      </c>
      <c r="P22" s="22">
        <v>13</v>
      </c>
      <c r="Q22" s="23">
        <f t="shared" si="1"/>
        <v>13</v>
      </c>
      <c r="R22" s="23">
        <f t="shared" si="2"/>
        <v>53</v>
      </c>
      <c r="S22" s="5">
        <v>12</v>
      </c>
      <c r="T22" s="64" t="s">
        <v>662</v>
      </c>
      <c r="U22" s="1"/>
    </row>
    <row r="23" spans="1:21">
      <c r="A23" s="17"/>
      <c r="B23" s="5">
        <v>13</v>
      </c>
      <c r="C23" s="19">
        <v>9</v>
      </c>
      <c r="D23" s="19" t="s">
        <v>171</v>
      </c>
      <c r="E23" s="19" t="s">
        <v>64</v>
      </c>
      <c r="F23" s="19" t="s">
        <v>124</v>
      </c>
      <c r="G23" s="19" t="s">
        <v>292</v>
      </c>
      <c r="H23" s="22">
        <v>2</v>
      </c>
      <c r="I23" s="22">
        <v>8</v>
      </c>
      <c r="J23" s="22">
        <v>12</v>
      </c>
      <c r="K23" s="22">
        <v>0</v>
      </c>
      <c r="L23" s="22">
        <v>9</v>
      </c>
      <c r="M23" s="22">
        <v>6</v>
      </c>
      <c r="N23" s="22">
        <v>6</v>
      </c>
      <c r="O23" s="23">
        <f t="shared" si="0"/>
        <v>43</v>
      </c>
      <c r="P23" s="22">
        <v>10</v>
      </c>
      <c r="Q23" s="23">
        <f t="shared" si="1"/>
        <v>10</v>
      </c>
      <c r="R23" s="23">
        <f t="shared" si="2"/>
        <v>53</v>
      </c>
      <c r="S23" s="5">
        <v>13</v>
      </c>
      <c r="T23" s="64" t="s">
        <v>662</v>
      </c>
      <c r="U23" s="1"/>
    </row>
    <row r="24" spans="1:21">
      <c r="A24" s="17"/>
      <c r="B24" s="5">
        <v>14</v>
      </c>
      <c r="C24" s="19">
        <v>9</v>
      </c>
      <c r="D24" s="19" t="s">
        <v>102</v>
      </c>
      <c r="E24" s="19" t="s">
        <v>103</v>
      </c>
      <c r="F24" s="19" t="s">
        <v>104</v>
      </c>
      <c r="G24" s="19" t="s">
        <v>280</v>
      </c>
      <c r="H24" s="22">
        <v>0</v>
      </c>
      <c r="I24" s="22">
        <v>6</v>
      </c>
      <c r="J24" s="22">
        <v>14</v>
      </c>
      <c r="K24" s="22">
        <v>3</v>
      </c>
      <c r="L24" s="22">
        <v>6</v>
      </c>
      <c r="M24" s="22">
        <v>3</v>
      </c>
      <c r="N24" s="22">
        <v>6</v>
      </c>
      <c r="O24" s="23">
        <f t="shared" si="0"/>
        <v>38</v>
      </c>
      <c r="P24" s="22">
        <v>14</v>
      </c>
      <c r="Q24" s="23">
        <f t="shared" si="1"/>
        <v>14</v>
      </c>
      <c r="R24" s="23">
        <f t="shared" si="2"/>
        <v>52</v>
      </c>
      <c r="S24" s="5">
        <v>14</v>
      </c>
      <c r="T24" s="64" t="s">
        <v>662</v>
      </c>
      <c r="U24" s="1"/>
    </row>
    <row r="25" spans="1:21">
      <c r="A25" s="17"/>
      <c r="B25" s="5">
        <v>15</v>
      </c>
      <c r="C25" s="19">
        <v>9</v>
      </c>
      <c r="D25" s="19" t="s">
        <v>143</v>
      </c>
      <c r="E25" s="19" t="s">
        <v>61</v>
      </c>
      <c r="F25" s="19" t="s">
        <v>53</v>
      </c>
      <c r="G25" s="19" t="s">
        <v>255</v>
      </c>
      <c r="H25" s="22">
        <v>0</v>
      </c>
      <c r="I25" s="22">
        <v>8</v>
      </c>
      <c r="J25" s="22">
        <v>12</v>
      </c>
      <c r="K25" s="22">
        <v>2</v>
      </c>
      <c r="L25" s="22">
        <v>4</v>
      </c>
      <c r="M25" s="22">
        <v>5</v>
      </c>
      <c r="N25" s="22">
        <v>5</v>
      </c>
      <c r="O25" s="23">
        <f t="shared" si="0"/>
        <v>36</v>
      </c>
      <c r="P25" s="22">
        <v>16</v>
      </c>
      <c r="Q25" s="23">
        <f t="shared" si="1"/>
        <v>16</v>
      </c>
      <c r="R25" s="23">
        <f t="shared" si="2"/>
        <v>52</v>
      </c>
      <c r="S25" s="5">
        <v>15</v>
      </c>
      <c r="T25" s="64" t="s">
        <v>662</v>
      </c>
      <c r="U25" s="1"/>
    </row>
    <row r="26" spans="1:21">
      <c r="A26" s="17"/>
      <c r="B26" s="5">
        <v>16</v>
      </c>
      <c r="C26" s="19">
        <v>9</v>
      </c>
      <c r="D26" s="19" t="s">
        <v>186</v>
      </c>
      <c r="E26" s="19" t="s">
        <v>49</v>
      </c>
      <c r="F26" s="19" t="s">
        <v>108</v>
      </c>
      <c r="G26" s="19" t="s">
        <v>255</v>
      </c>
      <c r="H26" s="22">
        <v>3</v>
      </c>
      <c r="I26" s="22">
        <v>6</v>
      </c>
      <c r="J26" s="22">
        <v>7</v>
      </c>
      <c r="K26" s="22">
        <v>2</v>
      </c>
      <c r="L26" s="22">
        <v>10</v>
      </c>
      <c r="M26" s="22">
        <v>8</v>
      </c>
      <c r="N26" s="22">
        <v>3</v>
      </c>
      <c r="O26" s="23">
        <f t="shared" si="0"/>
        <v>39</v>
      </c>
      <c r="P26" s="22">
        <v>13</v>
      </c>
      <c r="Q26" s="23">
        <f t="shared" si="1"/>
        <v>13</v>
      </c>
      <c r="R26" s="23">
        <f t="shared" si="2"/>
        <v>52</v>
      </c>
      <c r="S26" s="5">
        <v>16</v>
      </c>
      <c r="T26" s="64" t="s">
        <v>662</v>
      </c>
      <c r="U26" s="1"/>
    </row>
    <row r="27" spans="1:21">
      <c r="A27" s="17"/>
      <c r="B27" s="5">
        <v>17</v>
      </c>
      <c r="C27" s="19">
        <v>9</v>
      </c>
      <c r="D27" s="19" t="s">
        <v>176</v>
      </c>
      <c r="E27" s="19" t="s">
        <v>177</v>
      </c>
      <c r="F27" s="19" t="s">
        <v>56</v>
      </c>
      <c r="G27" s="19" t="s">
        <v>284</v>
      </c>
      <c r="H27" s="22">
        <v>1</v>
      </c>
      <c r="I27" s="22">
        <v>5</v>
      </c>
      <c r="J27" s="22">
        <v>13</v>
      </c>
      <c r="K27" s="22">
        <v>0</v>
      </c>
      <c r="L27" s="22">
        <v>3</v>
      </c>
      <c r="M27" s="22">
        <v>8</v>
      </c>
      <c r="N27" s="22">
        <v>6</v>
      </c>
      <c r="O27" s="23">
        <f t="shared" si="0"/>
        <v>36</v>
      </c>
      <c r="P27" s="22">
        <v>15</v>
      </c>
      <c r="Q27" s="23">
        <f t="shared" si="1"/>
        <v>15</v>
      </c>
      <c r="R27" s="23">
        <f t="shared" si="2"/>
        <v>51</v>
      </c>
      <c r="S27" s="5">
        <v>17</v>
      </c>
      <c r="T27" s="64" t="s">
        <v>662</v>
      </c>
      <c r="U27" s="1"/>
    </row>
    <row r="28" spans="1:21">
      <c r="A28" s="17"/>
      <c r="B28" s="5">
        <v>18</v>
      </c>
      <c r="C28" s="19">
        <v>9</v>
      </c>
      <c r="D28" s="19" t="s">
        <v>188</v>
      </c>
      <c r="E28" s="19" t="s">
        <v>189</v>
      </c>
      <c r="F28" s="19" t="s">
        <v>190</v>
      </c>
      <c r="G28" s="19" t="s">
        <v>254</v>
      </c>
      <c r="H28" s="22">
        <v>1</v>
      </c>
      <c r="I28" s="22">
        <v>6</v>
      </c>
      <c r="J28" s="22">
        <v>10</v>
      </c>
      <c r="K28" s="22">
        <v>2</v>
      </c>
      <c r="L28" s="22">
        <v>6</v>
      </c>
      <c r="M28" s="22">
        <v>9</v>
      </c>
      <c r="N28" s="22">
        <v>5</v>
      </c>
      <c r="O28" s="23">
        <f t="shared" si="0"/>
        <v>39</v>
      </c>
      <c r="P28" s="22">
        <v>11</v>
      </c>
      <c r="Q28" s="23">
        <f t="shared" si="1"/>
        <v>11</v>
      </c>
      <c r="R28" s="23">
        <f t="shared" si="2"/>
        <v>50</v>
      </c>
      <c r="S28" s="5">
        <v>18</v>
      </c>
      <c r="T28" s="64" t="s">
        <v>662</v>
      </c>
      <c r="U28" s="1"/>
    </row>
    <row r="29" spans="1:21">
      <c r="A29" s="17"/>
      <c r="B29" s="5">
        <v>19</v>
      </c>
      <c r="C29" s="19">
        <v>9</v>
      </c>
      <c r="D29" s="19" t="s">
        <v>214</v>
      </c>
      <c r="E29" s="19" t="s">
        <v>215</v>
      </c>
      <c r="F29" s="19" t="s">
        <v>216</v>
      </c>
      <c r="G29" s="19" t="s">
        <v>255</v>
      </c>
      <c r="H29" s="22">
        <v>1</v>
      </c>
      <c r="I29" s="22">
        <v>5</v>
      </c>
      <c r="J29" s="22">
        <v>14</v>
      </c>
      <c r="K29" s="22">
        <v>0</v>
      </c>
      <c r="L29" s="22">
        <v>6</v>
      </c>
      <c r="M29" s="22">
        <v>3</v>
      </c>
      <c r="N29" s="22">
        <v>6</v>
      </c>
      <c r="O29" s="23">
        <f t="shared" si="0"/>
        <v>35</v>
      </c>
      <c r="P29" s="22">
        <v>15</v>
      </c>
      <c r="Q29" s="23">
        <f t="shared" si="1"/>
        <v>15</v>
      </c>
      <c r="R29" s="23">
        <f t="shared" si="2"/>
        <v>50</v>
      </c>
      <c r="S29" s="5">
        <v>19</v>
      </c>
      <c r="T29" s="64" t="s">
        <v>662</v>
      </c>
      <c r="U29" s="1"/>
    </row>
    <row r="30" spans="1:21">
      <c r="A30" s="17"/>
      <c r="B30" s="5">
        <v>20</v>
      </c>
      <c r="C30" s="19">
        <v>9</v>
      </c>
      <c r="D30" s="19" t="s">
        <v>51</v>
      </c>
      <c r="E30" s="19" t="s">
        <v>52</v>
      </c>
      <c r="F30" s="19" t="s">
        <v>53</v>
      </c>
      <c r="G30" s="19" t="s">
        <v>255</v>
      </c>
      <c r="H30" s="23">
        <v>1</v>
      </c>
      <c r="I30" s="23">
        <v>8</v>
      </c>
      <c r="J30" s="23">
        <v>8</v>
      </c>
      <c r="K30" s="23">
        <v>0</v>
      </c>
      <c r="L30" s="23">
        <v>8</v>
      </c>
      <c r="M30" s="23">
        <v>7</v>
      </c>
      <c r="N30" s="23">
        <v>6</v>
      </c>
      <c r="O30" s="23">
        <f t="shared" si="0"/>
        <v>38</v>
      </c>
      <c r="P30" s="23">
        <v>10</v>
      </c>
      <c r="Q30" s="23">
        <f t="shared" si="1"/>
        <v>10</v>
      </c>
      <c r="R30" s="23">
        <f t="shared" si="2"/>
        <v>48</v>
      </c>
      <c r="S30" s="5">
        <v>20</v>
      </c>
      <c r="T30" s="64" t="s">
        <v>662</v>
      </c>
      <c r="U30" s="1"/>
    </row>
    <row r="31" spans="1:21">
      <c r="A31" s="17"/>
      <c r="B31" s="5">
        <v>21</v>
      </c>
      <c r="C31" s="19">
        <v>9</v>
      </c>
      <c r="D31" s="19" t="s">
        <v>242</v>
      </c>
      <c r="E31" s="19" t="s">
        <v>243</v>
      </c>
      <c r="F31" s="19" t="s">
        <v>50</v>
      </c>
      <c r="G31" s="19" t="s">
        <v>260</v>
      </c>
      <c r="H31" s="22">
        <v>1</v>
      </c>
      <c r="I31" s="22">
        <v>6</v>
      </c>
      <c r="J31" s="22">
        <v>0</v>
      </c>
      <c r="K31" s="22">
        <v>2</v>
      </c>
      <c r="L31" s="22">
        <v>9</v>
      </c>
      <c r="M31" s="22">
        <v>8</v>
      </c>
      <c r="N31" s="22">
        <v>1</v>
      </c>
      <c r="O31" s="23">
        <f t="shared" si="0"/>
        <v>27</v>
      </c>
      <c r="P31" s="22">
        <v>20</v>
      </c>
      <c r="Q31" s="23">
        <f t="shared" si="1"/>
        <v>20</v>
      </c>
      <c r="R31" s="23">
        <f t="shared" si="2"/>
        <v>47</v>
      </c>
      <c r="S31" s="5">
        <v>21</v>
      </c>
      <c r="T31" s="64" t="s">
        <v>662</v>
      </c>
      <c r="U31" s="1"/>
    </row>
    <row r="32" spans="1:21">
      <c r="A32" s="17"/>
      <c r="B32" s="5">
        <v>22</v>
      </c>
      <c r="C32" s="19">
        <v>9</v>
      </c>
      <c r="D32" s="19" t="s">
        <v>48</v>
      </c>
      <c r="E32" s="19" t="s">
        <v>49</v>
      </c>
      <c r="F32" s="19" t="s">
        <v>50</v>
      </c>
      <c r="G32" s="19" t="s">
        <v>260</v>
      </c>
      <c r="H32" s="23">
        <v>0</v>
      </c>
      <c r="I32" s="23">
        <v>1</v>
      </c>
      <c r="J32" s="23">
        <v>12</v>
      </c>
      <c r="K32" s="23">
        <v>0</v>
      </c>
      <c r="L32" s="23">
        <v>4</v>
      </c>
      <c r="M32" s="23">
        <v>6</v>
      </c>
      <c r="N32" s="23">
        <v>4</v>
      </c>
      <c r="O32" s="23">
        <f t="shared" si="0"/>
        <v>27</v>
      </c>
      <c r="P32" s="23">
        <v>19</v>
      </c>
      <c r="Q32" s="23">
        <f t="shared" si="1"/>
        <v>19</v>
      </c>
      <c r="R32" s="23">
        <f t="shared" si="2"/>
        <v>46</v>
      </c>
      <c r="S32" s="5">
        <v>22</v>
      </c>
      <c r="T32" s="64" t="s">
        <v>662</v>
      </c>
      <c r="U32" s="2"/>
    </row>
    <row r="33" spans="1:21">
      <c r="A33" s="17"/>
      <c r="B33" s="5">
        <v>23</v>
      </c>
      <c r="C33" s="19">
        <v>9</v>
      </c>
      <c r="D33" s="19" t="s">
        <v>132</v>
      </c>
      <c r="E33" s="19" t="s">
        <v>133</v>
      </c>
      <c r="F33" s="19" t="s">
        <v>65</v>
      </c>
      <c r="G33" s="19" t="s">
        <v>268</v>
      </c>
      <c r="H33" s="22">
        <v>1</v>
      </c>
      <c r="I33" s="22">
        <v>6</v>
      </c>
      <c r="J33" s="22">
        <v>6</v>
      </c>
      <c r="K33" s="22">
        <v>0</v>
      </c>
      <c r="L33" s="22">
        <v>6</v>
      </c>
      <c r="M33" s="22">
        <v>6</v>
      </c>
      <c r="N33" s="22">
        <v>5</v>
      </c>
      <c r="O33" s="23">
        <f t="shared" si="0"/>
        <v>30</v>
      </c>
      <c r="P33" s="22">
        <v>16</v>
      </c>
      <c r="Q33" s="23">
        <f t="shared" si="1"/>
        <v>16</v>
      </c>
      <c r="R33" s="23">
        <f t="shared" si="2"/>
        <v>46</v>
      </c>
      <c r="S33" s="5">
        <v>23</v>
      </c>
      <c r="T33" s="64" t="s">
        <v>662</v>
      </c>
      <c r="U33" s="1"/>
    </row>
    <row r="34" spans="1:21">
      <c r="A34" s="17"/>
      <c r="B34" s="5">
        <v>24</v>
      </c>
      <c r="C34" s="19">
        <v>9</v>
      </c>
      <c r="D34" s="19" t="s">
        <v>137</v>
      </c>
      <c r="E34" s="19" t="s">
        <v>138</v>
      </c>
      <c r="F34" s="19" t="s">
        <v>99</v>
      </c>
      <c r="G34" s="19" t="s">
        <v>287</v>
      </c>
      <c r="H34" s="22">
        <v>1</v>
      </c>
      <c r="I34" s="22">
        <v>1</v>
      </c>
      <c r="J34" s="22">
        <v>15</v>
      </c>
      <c r="K34" s="22">
        <v>0</v>
      </c>
      <c r="L34" s="22">
        <v>4</v>
      </c>
      <c r="M34" s="22">
        <v>4</v>
      </c>
      <c r="N34" s="22">
        <v>5</v>
      </c>
      <c r="O34" s="23">
        <f t="shared" si="0"/>
        <v>30</v>
      </c>
      <c r="P34" s="22">
        <v>16</v>
      </c>
      <c r="Q34" s="23">
        <f t="shared" si="1"/>
        <v>16</v>
      </c>
      <c r="R34" s="23">
        <f t="shared" si="2"/>
        <v>46</v>
      </c>
      <c r="S34" s="5">
        <v>24</v>
      </c>
      <c r="T34" s="64" t="s">
        <v>662</v>
      </c>
      <c r="U34" s="1"/>
    </row>
    <row r="35" spans="1:21">
      <c r="A35" s="17"/>
      <c r="B35" s="5">
        <v>25</v>
      </c>
      <c r="C35" s="19">
        <v>9</v>
      </c>
      <c r="D35" s="19" t="s">
        <v>226</v>
      </c>
      <c r="E35" s="19" t="s">
        <v>24</v>
      </c>
      <c r="F35" s="19" t="s">
        <v>39</v>
      </c>
      <c r="G35" s="19" t="s">
        <v>264</v>
      </c>
      <c r="H35" s="22">
        <v>0</v>
      </c>
      <c r="I35" s="22">
        <v>8</v>
      </c>
      <c r="J35" s="22">
        <v>13</v>
      </c>
      <c r="K35" s="22">
        <v>0</v>
      </c>
      <c r="L35" s="22">
        <v>1</v>
      </c>
      <c r="M35" s="22">
        <v>5</v>
      </c>
      <c r="N35" s="22">
        <v>5</v>
      </c>
      <c r="O35" s="23">
        <f t="shared" si="0"/>
        <v>32</v>
      </c>
      <c r="P35" s="22">
        <v>14</v>
      </c>
      <c r="Q35" s="23">
        <f t="shared" si="1"/>
        <v>14</v>
      </c>
      <c r="R35" s="23">
        <f t="shared" si="2"/>
        <v>46</v>
      </c>
      <c r="S35" s="5">
        <v>25</v>
      </c>
      <c r="T35" s="64" t="s">
        <v>662</v>
      </c>
      <c r="U35" s="1"/>
    </row>
    <row r="36" spans="1:21">
      <c r="A36" s="17"/>
      <c r="B36" s="5">
        <v>26</v>
      </c>
      <c r="C36" s="19">
        <v>9</v>
      </c>
      <c r="D36" s="19" t="s">
        <v>74</v>
      </c>
      <c r="E36" s="19" t="s">
        <v>75</v>
      </c>
      <c r="F36" s="19" t="s">
        <v>76</v>
      </c>
      <c r="G36" s="19" t="s">
        <v>261</v>
      </c>
      <c r="H36" s="23">
        <v>0</v>
      </c>
      <c r="I36" s="23">
        <v>6</v>
      </c>
      <c r="J36" s="23">
        <v>11</v>
      </c>
      <c r="K36" s="23">
        <v>0</v>
      </c>
      <c r="L36" s="23">
        <v>4</v>
      </c>
      <c r="M36" s="23">
        <v>4</v>
      </c>
      <c r="N36" s="23">
        <v>6</v>
      </c>
      <c r="O36" s="23">
        <f t="shared" si="0"/>
        <v>31</v>
      </c>
      <c r="P36" s="23">
        <v>14</v>
      </c>
      <c r="Q36" s="23">
        <f t="shared" si="1"/>
        <v>14</v>
      </c>
      <c r="R36" s="23">
        <f t="shared" si="2"/>
        <v>45</v>
      </c>
      <c r="S36" s="5">
        <v>26</v>
      </c>
      <c r="T36" s="64" t="s">
        <v>662</v>
      </c>
      <c r="U36" s="1"/>
    </row>
    <row r="37" spans="1:21">
      <c r="A37" s="17"/>
      <c r="B37" s="5">
        <v>27</v>
      </c>
      <c r="C37" s="19">
        <v>9</v>
      </c>
      <c r="D37" s="19" t="s">
        <v>130</v>
      </c>
      <c r="E37" s="19" t="s">
        <v>131</v>
      </c>
      <c r="F37" s="19" t="s">
        <v>31</v>
      </c>
      <c r="G37" s="19" t="s">
        <v>258</v>
      </c>
      <c r="H37" s="22">
        <v>1</v>
      </c>
      <c r="I37" s="22">
        <v>3</v>
      </c>
      <c r="J37" s="22">
        <v>14</v>
      </c>
      <c r="K37" s="22">
        <v>0</v>
      </c>
      <c r="L37" s="22">
        <v>4</v>
      </c>
      <c r="M37" s="22">
        <v>5</v>
      </c>
      <c r="N37" s="22">
        <v>5</v>
      </c>
      <c r="O37" s="23">
        <f t="shared" si="0"/>
        <v>32</v>
      </c>
      <c r="P37" s="22">
        <v>13</v>
      </c>
      <c r="Q37" s="23">
        <f t="shared" si="1"/>
        <v>13</v>
      </c>
      <c r="R37" s="23">
        <f t="shared" si="2"/>
        <v>45</v>
      </c>
      <c r="S37" s="5">
        <v>27</v>
      </c>
      <c r="T37" s="64" t="s">
        <v>662</v>
      </c>
      <c r="U37" s="1"/>
    </row>
    <row r="38" spans="1:21">
      <c r="A38" s="17"/>
      <c r="B38" s="5">
        <v>28</v>
      </c>
      <c r="C38" s="19">
        <v>9</v>
      </c>
      <c r="D38" s="19" t="s">
        <v>107</v>
      </c>
      <c r="E38" s="19" t="s">
        <v>64</v>
      </c>
      <c r="F38" s="19" t="s">
        <v>108</v>
      </c>
      <c r="G38" s="19" t="s">
        <v>254</v>
      </c>
      <c r="H38" s="22">
        <v>0</v>
      </c>
      <c r="I38" s="22">
        <v>4</v>
      </c>
      <c r="J38" s="22">
        <v>13</v>
      </c>
      <c r="K38" s="22">
        <v>0</v>
      </c>
      <c r="L38" s="22">
        <v>6</v>
      </c>
      <c r="M38" s="22">
        <v>3</v>
      </c>
      <c r="N38" s="22">
        <v>4</v>
      </c>
      <c r="O38" s="23">
        <f t="shared" si="0"/>
        <v>30</v>
      </c>
      <c r="P38" s="22">
        <v>14</v>
      </c>
      <c r="Q38" s="23">
        <f t="shared" si="1"/>
        <v>14</v>
      </c>
      <c r="R38" s="23">
        <f t="shared" si="2"/>
        <v>44</v>
      </c>
      <c r="S38" s="5">
        <v>28</v>
      </c>
      <c r="T38" s="64" t="s">
        <v>662</v>
      </c>
      <c r="U38" s="1"/>
    </row>
    <row r="39" spans="1:21">
      <c r="A39" s="17"/>
      <c r="B39" s="5">
        <v>29</v>
      </c>
      <c r="C39" s="19">
        <v>9</v>
      </c>
      <c r="D39" s="19" t="s">
        <v>118</v>
      </c>
      <c r="E39" s="19" t="s">
        <v>103</v>
      </c>
      <c r="F39" s="19" t="s">
        <v>53</v>
      </c>
      <c r="G39" s="19" t="s">
        <v>255</v>
      </c>
      <c r="H39" s="22">
        <v>1</v>
      </c>
      <c r="I39" s="22">
        <v>5</v>
      </c>
      <c r="J39" s="22">
        <v>13</v>
      </c>
      <c r="K39" s="22">
        <v>0</v>
      </c>
      <c r="L39" s="22">
        <v>10</v>
      </c>
      <c r="M39" s="22">
        <v>4</v>
      </c>
      <c r="N39" s="22">
        <v>6</v>
      </c>
      <c r="O39" s="23">
        <f t="shared" si="0"/>
        <v>39</v>
      </c>
      <c r="P39" s="22">
        <v>5</v>
      </c>
      <c r="Q39" s="23">
        <f t="shared" si="1"/>
        <v>5</v>
      </c>
      <c r="R39" s="23">
        <f t="shared" si="2"/>
        <v>44</v>
      </c>
      <c r="S39" s="5">
        <v>29</v>
      </c>
      <c r="T39" s="64" t="s">
        <v>662</v>
      </c>
      <c r="U39" s="1"/>
    </row>
    <row r="40" spans="1:21">
      <c r="A40" s="17"/>
      <c r="B40" s="5">
        <v>30</v>
      </c>
      <c r="C40" s="19">
        <v>9</v>
      </c>
      <c r="D40" s="19" t="s">
        <v>185</v>
      </c>
      <c r="E40" s="19" t="s">
        <v>98</v>
      </c>
      <c r="F40" s="19" t="s">
        <v>39</v>
      </c>
      <c r="G40" s="19" t="s">
        <v>258</v>
      </c>
      <c r="H40" s="22">
        <v>1</v>
      </c>
      <c r="I40" s="22">
        <v>4</v>
      </c>
      <c r="J40" s="22">
        <v>8</v>
      </c>
      <c r="K40" s="22">
        <v>3</v>
      </c>
      <c r="L40" s="22">
        <v>4</v>
      </c>
      <c r="M40" s="22">
        <v>6</v>
      </c>
      <c r="N40" s="22">
        <v>4</v>
      </c>
      <c r="O40" s="23">
        <f t="shared" si="0"/>
        <v>30</v>
      </c>
      <c r="P40" s="22">
        <v>14</v>
      </c>
      <c r="Q40" s="23">
        <f t="shared" si="1"/>
        <v>14</v>
      </c>
      <c r="R40" s="23">
        <f t="shared" si="2"/>
        <v>44</v>
      </c>
      <c r="S40" s="5">
        <v>30</v>
      </c>
      <c r="T40" s="65" t="s">
        <v>662</v>
      </c>
      <c r="U40" s="1"/>
    </row>
    <row r="41" spans="1:21">
      <c r="B41" s="5">
        <v>31</v>
      </c>
      <c r="C41" s="19">
        <v>9</v>
      </c>
      <c r="D41" s="19" t="s">
        <v>60</v>
      </c>
      <c r="E41" s="19" t="s">
        <v>61</v>
      </c>
      <c r="F41" s="19" t="s">
        <v>62</v>
      </c>
      <c r="G41" s="19" t="s">
        <v>260</v>
      </c>
      <c r="H41" s="23">
        <v>1</v>
      </c>
      <c r="I41" s="23">
        <v>2</v>
      </c>
      <c r="J41" s="23">
        <v>14</v>
      </c>
      <c r="K41" s="23">
        <v>2</v>
      </c>
      <c r="L41" s="23">
        <v>5</v>
      </c>
      <c r="M41" s="23">
        <v>5</v>
      </c>
      <c r="N41" s="23">
        <v>6</v>
      </c>
      <c r="O41" s="23">
        <f t="shared" si="0"/>
        <v>35</v>
      </c>
      <c r="P41" s="23">
        <v>8</v>
      </c>
      <c r="Q41" s="23">
        <f t="shared" si="1"/>
        <v>8</v>
      </c>
      <c r="R41" s="23">
        <f t="shared" si="2"/>
        <v>43</v>
      </c>
      <c r="S41" s="5">
        <v>31</v>
      </c>
      <c r="T41" s="66"/>
    </row>
    <row r="42" spans="1:21">
      <c r="B42" s="5">
        <v>32</v>
      </c>
      <c r="C42" s="19">
        <v>9</v>
      </c>
      <c r="D42" s="19" t="s">
        <v>115</v>
      </c>
      <c r="E42" s="19" t="s">
        <v>98</v>
      </c>
      <c r="F42" s="19" t="s">
        <v>56</v>
      </c>
      <c r="G42" s="19" t="s">
        <v>260</v>
      </c>
      <c r="H42" s="22">
        <v>0</v>
      </c>
      <c r="I42" s="22">
        <v>4</v>
      </c>
      <c r="J42" s="22">
        <v>12</v>
      </c>
      <c r="K42" s="22">
        <v>0</v>
      </c>
      <c r="L42" s="22">
        <v>4</v>
      </c>
      <c r="M42" s="22">
        <v>6</v>
      </c>
      <c r="N42" s="22">
        <v>6</v>
      </c>
      <c r="O42" s="23">
        <f t="shared" si="0"/>
        <v>32</v>
      </c>
      <c r="P42" s="22">
        <v>11</v>
      </c>
      <c r="Q42" s="23">
        <f t="shared" si="1"/>
        <v>11</v>
      </c>
      <c r="R42" s="23">
        <f t="shared" si="2"/>
        <v>43</v>
      </c>
      <c r="S42" s="5">
        <v>32</v>
      </c>
      <c r="T42" s="66"/>
    </row>
    <row r="43" spans="1:21">
      <c r="B43" s="5">
        <v>33</v>
      </c>
      <c r="C43" s="19">
        <v>9</v>
      </c>
      <c r="D43" s="19" t="s">
        <v>147</v>
      </c>
      <c r="E43" s="19" t="s">
        <v>71</v>
      </c>
      <c r="F43" s="19" t="s">
        <v>59</v>
      </c>
      <c r="G43" s="19" t="s">
        <v>278</v>
      </c>
      <c r="H43" s="22">
        <v>0</v>
      </c>
      <c r="I43" s="22">
        <v>2</v>
      </c>
      <c r="J43" s="22">
        <v>17</v>
      </c>
      <c r="K43" s="22">
        <v>0</v>
      </c>
      <c r="L43" s="22">
        <v>3</v>
      </c>
      <c r="M43" s="22">
        <v>4</v>
      </c>
      <c r="N43" s="22">
        <v>5</v>
      </c>
      <c r="O43" s="23">
        <f t="shared" ref="O43:O74" si="3">SUM(H43:N43)</f>
        <v>31</v>
      </c>
      <c r="P43" s="22">
        <v>12</v>
      </c>
      <c r="Q43" s="23">
        <f t="shared" ref="Q43:Q74" si="4">SUM(P43)</f>
        <v>12</v>
      </c>
      <c r="R43" s="23">
        <f t="shared" ref="R43:R74" si="5">SUM(O43,P43)</f>
        <v>43</v>
      </c>
      <c r="S43" s="5">
        <v>33</v>
      </c>
      <c r="T43" s="66"/>
    </row>
    <row r="44" spans="1:21">
      <c r="B44" s="5">
        <v>34</v>
      </c>
      <c r="C44" s="19">
        <v>9</v>
      </c>
      <c r="D44" s="19" t="s">
        <v>112</v>
      </c>
      <c r="E44" s="19" t="s">
        <v>194</v>
      </c>
      <c r="F44" s="19" t="s">
        <v>163</v>
      </c>
      <c r="G44" s="19" t="s">
        <v>255</v>
      </c>
      <c r="H44" s="22">
        <v>2</v>
      </c>
      <c r="I44" s="22">
        <v>5</v>
      </c>
      <c r="J44" s="22">
        <v>11</v>
      </c>
      <c r="K44" s="22">
        <v>4</v>
      </c>
      <c r="L44" s="22">
        <v>8</v>
      </c>
      <c r="M44" s="22">
        <v>6</v>
      </c>
      <c r="N44" s="22">
        <v>6</v>
      </c>
      <c r="O44" s="23">
        <f t="shared" si="3"/>
        <v>42</v>
      </c>
      <c r="P44" s="22">
        <v>1</v>
      </c>
      <c r="Q44" s="23">
        <f t="shared" si="4"/>
        <v>1</v>
      </c>
      <c r="R44" s="23">
        <f t="shared" si="5"/>
        <v>43</v>
      </c>
      <c r="S44" s="5">
        <v>34</v>
      </c>
      <c r="T44" s="66"/>
    </row>
    <row r="45" spans="1:21">
      <c r="B45" s="5">
        <v>35</v>
      </c>
      <c r="C45" s="19">
        <v>9</v>
      </c>
      <c r="D45" s="19" t="s">
        <v>201</v>
      </c>
      <c r="E45" s="19" t="s">
        <v>202</v>
      </c>
      <c r="F45" s="19" t="s">
        <v>53</v>
      </c>
      <c r="G45" s="19" t="s">
        <v>261</v>
      </c>
      <c r="H45" s="22">
        <v>0</v>
      </c>
      <c r="I45" s="22">
        <v>5</v>
      </c>
      <c r="J45" s="22">
        <v>9</v>
      </c>
      <c r="K45" s="22">
        <v>0</v>
      </c>
      <c r="L45" s="22">
        <v>6</v>
      </c>
      <c r="M45" s="22">
        <v>8</v>
      </c>
      <c r="N45" s="22">
        <v>3</v>
      </c>
      <c r="O45" s="23">
        <f t="shared" si="3"/>
        <v>31</v>
      </c>
      <c r="P45" s="22">
        <v>12</v>
      </c>
      <c r="Q45" s="23">
        <f t="shared" si="4"/>
        <v>12</v>
      </c>
      <c r="R45" s="23">
        <f t="shared" si="5"/>
        <v>43</v>
      </c>
      <c r="S45" s="5">
        <v>35</v>
      </c>
      <c r="T45" s="66"/>
    </row>
    <row r="46" spans="1:21">
      <c r="B46" s="5">
        <v>36</v>
      </c>
      <c r="C46" s="19">
        <v>9</v>
      </c>
      <c r="D46" s="19" t="s">
        <v>234</v>
      </c>
      <c r="E46" s="19" t="s">
        <v>235</v>
      </c>
      <c r="F46" s="19" t="s">
        <v>225</v>
      </c>
      <c r="G46" s="19" t="s">
        <v>288</v>
      </c>
      <c r="H46" s="22">
        <v>2</v>
      </c>
      <c r="I46" s="22">
        <v>6</v>
      </c>
      <c r="J46" s="22">
        <v>12</v>
      </c>
      <c r="K46" s="22">
        <v>0</v>
      </c>
      <c r="L46" s="22">
        <v>10</v>
      </c>
      <c r="M46" s="22">
        <v>5</v>
      </c>
      <c r="N46" s="22">
        <v>5</v>
      </c>
      <c r="O46" s="23">
        <f t="shared" si="3"/>
        <v>40</v>
      </c>
      <c r="P46" s="22">
        <v>3</v>
      </c>
      <c r="Q46" s="23">
        <f t="shared" si="4"/>
        <v>3</v>
      </c>
      <c r="R46" s="23">
        <f t="shared" si="5"/>
        <v>43</v>
      </c>
      <c r="S46" s="5">
        <v>36</v>
      </c>
      <c r="T46" s="66"/>
    </row>
    <row r="47" spans="1:21">
      <c r="B47" s="5">
        <v>37</v>
      </c>
      <c r="C47" s="19">
        <v>9</v>
      </c>
      <c r="D47" s="19" t="s">
        <v>85</v>
      </c>
      <c r="E47" s="19" t="s">
        <v>86</v>
      </c>
      <c r="F47" s="19" t="s">
        <v>87</v>
      </c>
      <c r="G47" s="19" t="s">
        <v>255</v>
      </c>
      <c r="H47" s="23">
        <v>0</v>
      </c>
      <c r="I47" s="23">
        <v>8</v>
      </c>
      <c r="J47" s="23">
        <v>14</v>
      </c>
      <c r="K47" s="23">
        <v>2</v>
      </c>
      <c r="L47" s="23">
        <v>7</v>
      </c>
      <c r="M47" s="23">
        <v>5</v>
      </c>
      <c r="N47" s="23">
        <v>3</v>
      </c>
      <c r="O47" s="23">
        <f t="shared" si="3"/>
        <v>39</v>
      </c>
      <c r="P47" s="23">
        <v>3</v>
      </c>
      <c r="Q47" s="23">
        <f t="shared" si="4"/>
        <v>3</v>
      </c>
      <c r="R47" s="23">
        <f t="shared" si="5"/>
        <v>42</v>
      </c>
      <c r="S47" s="5">
        <v>37</v>
      </c>
      <c r="T47" s="66"/>
    </row>
    <row r="48" spans="1:21">
      <c r="B48" s="5">
        <v>38</v>
      </c>
      <c r="C48" s="19">
        <v>9</v>
      </c>
      <c r="D48" s="19" t="s">
        <v>125</v>
      </c>
      <c r="E48" s="19" t="s">
        <v>126</v>
      </c>
      <c r="F48" s="19" t="s">
        <v>76</v>
      </c>
      <c r="G48" s="19" t="s">
        <v>255</v>
      </c>
      <c r="H48" s="22">
        <v>1</v>
      </c>
      <c r="I48" s="22">
        <v>4</v>
      </c>
      <c r="J48" s="22">
        <v>13</v>
      </c>
      <c r="K48" s="22">
        <v>2</v>
      </c>
      <c r="L48" s="22">
        <v>9</v>
      </c>
      <c r="M48" s="22">
        <v>5</v>
      </c>
      <c r="N48" s="22">
        <v>2</v>
      </c>
      <c r="O48" s="23">
        <f t="shared" si="3"/>
        <v>36</v>
      </c>
      <c r="P48" s="22">
        <v>6</v>
      </c>
      <c r="Q48" s="23">
        <f t="shared" si="4"/>
        <v>6</v>
      </c>
      <c r="R48" s="23">
        <f t="shared" si="5"/>
        <v>42</v>
      </c>
      <c r="S48" s="5">
        <v>38</v>
      </c>
      <c r="T48" s="66"/>
    </row>
    <row r="49" spans="2:20">
      <c r="B49" s="5">
        <v>39</v>
      </c>
      <c r="C49" s="19">
        <v>9</v>
      </c>
      <c r="D49" s="19" t="s">
        <v>72</v>
      </c>
      <c r="E49" s="19" t="s">
        <v>67</v>
      </c>
      <c r="F49" s="19" t="s">
        <v>73</v>
      </c>
      <c r="G49" s="19" t="s">
        <v>282</v>
      </c>
      <c r="H49" s="23">
        <v>2</v>
      </c>
      <c r="I49" s="23">
        <v>3</v>
      </c>
      <c r="J49" s="23">
        <v>12</v>
      </c>
      <c r="K49" s="23">
        <v>0</v>
      </c>
      <c r="L49" s="23">
        <v>6</v>
      </c>
      <c r="M49" s="23">
        <v>5</v>
      </c>
      <c r="N49" s="23">
        <v>3</v>
      </c>
      <c r="O49" s="23">
        <f t="shared" si="3"/>
        <v>31</v>
      </c>
      <c r="P49" s="23">
        <v>10</v>
      </c>
      <c r="Q49" s="23">
        <f t="shared" si="4"/>
        <v>10</v>
      </c>
      <c r="R49" s="23">
        <f t="shared" si="5"/>
        <v>41</v>
      </c>
      <c r="S49" s="5">
        <v>39</v>
      </c>
      <c r="T49" s="66"/>
    </row>
    <row r="50" spans="2:20">
      <c r="B50" s="5">
        <v>40</v>
      </c>
      <c r="C50" s="19">
        <v>9</v>
      </c>
      <c r="D50" s="19" t="s">
        <v>82</v>
      </c>
      <c r="E50" s="19" t="s">
        <v>83</v>
      </c>
      <c r="F50" s="19" t="s">
        <v>84</v>
      </c>
      <c r="G50" s="19" t="s">
        <v>260</v>
      </c>
      <c r="H50" s="23">
        <v>1</v>
      </c>
      <c r="I50" s="23">
        <v>4</v>
      </c>
      <c r="J50" s="23">
        <v>8</v>
      </c>
      <c r="K50" s="23">
        <v>0</v>
      </c>
      <c r="L50" s="23">
        <v>2</v>
      </c>
      <c r="M50" s="23">
        <v>7</v>
      </c>
      <c r="N50" s="23">
        <v>4</v>
      </c>
      <c r="O50" s="23">
        <f t="shared" si="3"/>
        <v>26</v>
      </c>
      <c r="P50" s="23">
        <v>15</v>
      </c>
      <c r="Q50" s="23">
        <f t="shared" si="4"/>
        <v>15</v>
      </c>
      <c r="R50" s="23">
        <f t="shared" si="5"/>
        <v>41</v>
      </c>
      <c r="S50" s="5">
        <v>40</v>
      </c>
      <c r="T50" s="66"/>
    </row>
    <row r="51" spans="2:20">
      <c r="B51" s="5">
        <v>41</v>
      </c>
      <c r="C51" s="19">
        <v>9</v>
      </c>
      <c r="D51" s="19" t="s">
        <v>95</v>
      </c>
      <c r="E51" s="19" t="s">
        <v>96</v>
      </c>
      <c r="F51" s="19" t="s">
        <v>84</v>
      </c>
      <c r="G51" s="19" t="s">
        <v>270</v>
      </c>
      <c r="H51" s="23">
        <v>1</v>
      </c>
      <c r="I51" s="23">
        <v>5</v>
      </c>
      <c r="J51" s="23">
        <v>13</v>
      </c>
      <c r="K51" s="23">
        <v>7</v>
      </c>
      <c r="L51" s="23">
        <v>5</v>
      </c>
      <c r="M51" s="23">
        <v>4</v>
      </c>
      <c r="N51" s="23">
        <v>6</v>
      </c>
      <c r="O51" s="23">
        <f t="shared" si="3"/>
        <v>41</v>
      </c>
      <c r="P51" s="23">
        <v>0</v>
      </c>
      <c r="Q51" s="23">
        <f t="shared" si="4"/>
        <v>0</v>
      </c>
      <c r="R51" s="23">
        <f t="shared" si="5"/>
        <v>41</v>
      </c>
      <c r="S51" s="5">
        <v>41</v>
      </c>
      <c r="T51" s="66"/>
    </row>
    <row r="52" spans="2:20">
      <c r="B52" s="5">
        <v>42</v>
      </c>
      <c r="C52" s="19">
        <v>9</v>
      </c>
      <c r="D52" s="19" t="s">
        <v>141</v>
      </c>
      <c r="E52" s="19" t="s">
        <v>142</v>
      </c>
      <c r="F52" s="19" t="s">
        <v>45</v>
      </c>
      <c r="G52" s="19" t="s">
        <v>260</v>
      </c>
      <c r="H52" s="22">
        <v>0</v>
      </c>
      <c r="I52" s="22">
        <v>0</v>
      </c>
      <c r="J52" s="22">
        <v>10</v>
      </c>
      <c r="K52" s="22">
        <v>0</v>
      </c>
      <c r="L52" s="22">
        <v>3</v>
      </c>
      <c r="M52" s="22">
        <v>6</v>
      </c>
      <c r="N52" s="22">
        <v>5</v>
      </c>
      <c r="O52" s="23">
        <f t="shared" si="3"/>
        <v>24</v>
      </c>
      <c r="P52" s="22">
        <v>17</v>
      </c>
      <c r="Q52" s="23">
        <f t="shared" si="4"/>
        <v>17</v>
      </c>
      <c r="R52" s="23">
        <f t="shared" si="5"/>
        <v>41</v>
      </c>
      <c r="S52" s="5">
        <v>42</v>
      </c>
      <c r="T52" s="66"/>
    </row>
    <row r="53" spans="2:20">
      <c r="B53" s="5">
        <v>43</v>
      </c>
      <c r="C53" s="19">
        <v>9</v>
      </c>
      <c r="D53" s="19" t="s">
        <v>192</v>
      </c>
      <c r="E53" s="19" t="s">
        <v>193</v>
      </c>
      <c r="F53" s="19" t="s">
        <v>45</v>
      </c>
      <c r="G53" s="19" t="s">
        <v>260</v>
      </c>
      <c r="H53" s="22">
        <v>1</v>
      </c>
      <c r="I53" s="22">
        <v>5</v>
      </c>
      <c r="J53" s="22">
        <v>15</v>
      </c>
      <c r="K53" s="22">
        <v>2</v>
      </c>
      <c r="L53" s="22">
        <v>4</v>
      </c>
      <c r="M53" s="22">
        <v>3</v>
      </c>
      <c r="N53" s="22">
        <v>6</v>
      </c>
      <c r="O53" s="23">
        <f t="shared" si="3"/>
        <v>36</v>
      </c>
      <c r="P53" s="22">
        <v>5</v>
      </c>
      <c r="Q53" s="23">
        <f t="shared" si="4"/>
        <v>5</v>
      </c>
      <c r="R53" s="23">
        <f t="shared" si="5"/>
        <v>41</v>
      </c>
      <c r="S53" s="5">
        <v>43</v>
      </c>
      <c r="T53" s="66"/>
    </row>
    <row r="54" spans="2:20">
      <c r="B54" s="5">
        <v>44</v>
      </c>
      <c r="C54" s="19">
        <v>9</v>
      </c>
      <c r="D54" s="19" t="s">
        <v>81</v>
      </c>
      <c r="E54" s="19" t="s">
        <v>49</v>
      </c>
      <c r="F54" s="19" t="s">
        <v>53</v>
      </c>
      <c r="G54" s="19" t="s">
        <v>260</v>
      </c>
      <c r="H54" s="23">
        <v>0</v>
      </c>
      <c r="I54" s="23">
        <v>2</v>
      </c>
      <c r="J54" s="23">
        <v>11</v>
      </c>
      <c r="K54" s="23">
        <v>0</v>
      </c>
      <c r="L54" s="23">
        <v>3</v>
      </c>
      <c r="M54" s="23">
        <v>7</v>
      </c>
      <c r="N54" s="23">
        <v>5</v>
      </c>
      <c r="O54" s="23">
        <f t="shared" si="3"/>
        <v>28</v>
      </c>
      <c r="P54" s="23">
        <v>12</v>
      </c>
      <c r="Q54" s="23">
        <f t="shared" si="4"/>
        <v>12</v>
      </c>
      <c r="R54" s="23">
        <f t="shared" si="5"/>
        <v>40</v>
      </c>
      <c r="S54" s="5">
        <v>44</v>
      </c>
      <c r="T54" s="66"/>
    </row>
    <row r="55" spans="2:20">
      <c r="B55" s="5">
        <v>45</v>
      </c>
      <c r="C55" s="19">
        <v>9</v>
      </c>
      <c r="D55" s="19" t="s">
        <v>172</v>
      </c>
      <c r="E55" s="19" t="s">
        <v>64</v>
      </c>
      <c r="F55" s="19" t="s">
        <v>173</v>
      </c>
      <c r="G55" s="19" t="s">
        <v>255</v>
      </c>
      <c r="H55" s="22">
        <v>0</v>
      </c>
      <c r="I55" s="22">
        <v>2</v>
      </c>
      <c r="J55" s="22">
        <v>16</v>
      </c>
      <c r="K55" s="22">
        <v>0</v>
      </c>
      <c r="L55" s="22">
        <v>6</v>
      </c>
      <c r="M55" s="22">
        <v>3</v>
      </c>
      <c r="N55" s="22">
        <v>5</v>
      </c>
      <c r="O55" s="23">
        <f t="shared" si="3"/>
        <v>32</v>
      </c>
      <c r="P55" s="22">
        <v>8</v>
      </c>
      <c r="Q55" s="23">
        <f t="shared" si="4"/>
        <v>8</v>
      </c>
      <c r="R55" s="23">
        <f t="shared" si="5"/>
        <v>40</v>
      </c>
      <c r="S55" s="5">
        <v>45</v>
      </c>
      <c r="T55" s="66"/>
    </row>
    <row r="56" spans="2:20">
      <c r="B56" s="5">
        <v>46</v>
      </c>
      <c r="C56" s="19">
        <v>9</v>
      </c>
      <c r="D56" s="19" t="s">
        <v>29</v>
      </c>
      <c r="E56" s="19" t="s">
        <v>30</v>
      </c>
      <c r="F56" s="19" t="s">
        <v>31</v>
      </c>
      <c r="G56" s="19" t="s">
        <v>259</v>
      </c>
      <c r="H56" s="23">
        <v>1</v>
      </c>
      <c r="I56" s="23">
        <v>4</v>
      </c>
      <c r="J56" s="23">
        <v>14</v>
      </c>
      <c r="K56" s="23">
        <v>0</v>
      </c>
      <c r="L56" s="23">
        <v>1</v>
      </c>
      <c r="M56" s="23">
        <v>4</v>
      </c>
      <c r="N56" s="23">
        <v>6</v>
      </c>
      <c r="O56" s="23">
        <f t="shared" si="3"/>
        <v>30</v>
      </c>
      <c r="P56" s="23">
        <v>9</v>
      </c>
      <c r="Q56" s="23">
        <f t="shared" si="4"/>
        <v>9</v>
      </c>
      <c r="R56" s="23">
        <f t="shared" si="5"/>
        <v>39</v>
      </c>
      <c r="S56" s="5">
        <v>46</v>
      </c>
      <c r="T56" s="66"/>
    </row>
    <row r="57" spans="2:20">
      <c r="B57" s="5">
        <v>47</v>
      </c>
      <c r="C57" s="19">
        <v>9</v>
      </c>
      <c r="D57" s="19" t="s">
        <v>37</v>
      </c>
      <c r="E57" s="19" t="s">
        <v>38</v>
      </c>
      <c r="F57" s="19" t="s">
        <v>39</v>
      </c>
      <c r="G57" s="19" t="s">
        <v>260</v>
      </c>
      <c r="H57" s="23">
        <v>1</v>
      </c>
      <c r="I57" s="23">
        <v>4</v>
      </c>
      <c r="J57" s="23">
        <v>10</v>
      </c>
      <c r="K57" s="23">
        <v>0</v>
      </c>
      <c r="L57" s="23">
        <v>3</v>
      </c>
      <c r="M57" s="23">
        <v>3</v>
      </c>
      <c r="N57" s="23">
        <v>1</v>
      </c>
      <c r="O57" s="23">
        <f t="shared" si="3"/>
        <v>22</v>
      </c>
      <c r="P57" s="23">
        <v>17</v>
      </c>
      <c r="Q57" s="23">
        <f t="shared" si="4"/>
        <v>17</v>
      </c>
      <c r="R57" s="23">
        <f t="shared" si="5"/>
        <v>39</v>
      </c>
      <c r="S57" s="5">
        <v>47</v>
      </c>
      <c r="T57" s="66"/>
    </row>
    <row r="58" spans="2:20">
      <c r="B58" s="5">
        <v>48</v>
      </c>
      <c r="C58" s="19">
        <v>9</v>
      </c>
      <c r="D58" s="19" t="s">
        <v>174</v>
      </c>
      <c r="E58" s="19" t="s">
        <v>78</v>
      </c>
      <c r="F58" s="19" t="s">
        <v>175</v>
      </c>
      <c r="G58" s="19" t="s">
        <v>256</v>
      </c>
      <c r="H58" s="22">
        <v>0</v>
      </c>
      <c r="I58" s="22">
        <v>3</v>
      </c>
      <c r="J58" s="22">
        <v>13</v>
      </c>
      <c r="K58" s="22">
        <v>0</v>
      </c>
      <c r="L58" s="22">
        <v>1</v>
      </c>
      <c r="M58" s="22">
        <v>4</v>
      </c>
      <c r="N58" s="22">
        <v>6</v>
      </c>
      <c r="O58" s="23">
        <f t="shared" si="3"/>
        <v>27</v>
      </c>
      <c r="P58" s="22">
        <v>12</v>
      </c>
      <c r="Q58" s="23">
        <f t="shared" si="4"/>
        <v>12</v>
      </c>
      <c r="R58" s="23">
        <f t="shared" si="5"/>
        <v>39</v>
      </c>
      <c r="S58" s="5">
        <v>48</v>
      </c>
      <c r="T58" s="66"/>
    </row>
    <row r="59" spans="2:20">
      <c r="B59" s="5">
        <v>49</v>
      </c>
      <c r="C59" s="19">
        <v>9</v>
      </c>
      <c r="D59" s="19" t="s">
        <v>218</v>
      </c>
      <c r="E59" s="19" t="s">
        <v>96</v>
      </c>
      <c r="F59" s="19" t="s">
        <v>111</v>
      </c>
      <c r="G59" s="19" t="s">
        <v>255</v>
      </c>
      <c r="H59" s="22">
        <v>1</v>
      </c>
      <c r="I59" s="22">
        <v>6</v>
      </c>
      <c r="J59" s="22">
        <v>12</v>
      </c>
      <c r="K59" s="22">
        <v>0</v>
      </c>
      <c r="L59" s="22">
        <v>3</v>
      </c>
      <c r="M59" s="22">
        <v>3</v>
      </c>
      <c r="N59" s="22">
        <v>5</v>
      </c>
      <c r="O59" s="23">
        <f t="shared" si="3"/>
        <v>30</v>
      </c>
      <c r="P59" s="22">
        <v>9</v>
      </c>
      <c r="Q59" s="23">
        <f t="shared" si="4"/>
        <v>9</v>
      </c>
      <c r="R59" s="23">
        <f t="shared" si="5"/>
        <v>39</v>
      </c>
      <c r="S59" s="5">
        <v>49</v>
      </c>
      <c r="T59" s="66"/>
    </row>
    <row r="60" spans="2:20">
      <c r="B60" s="5">
        <v>50</v>
      </c>
      <c r="C60" s="19">
        <v>9</v>
      </c>
      <c r="D60" s="19" t="s">
        <v>207</v>
      </c>
      <c r="E60" s="19" t="s">
        <v>27</v>
      </c>
      <c r="F60" s="19" t="s">
        <v>36</v>
      </c>
      <c r="G60" s="19" t="s">
        <v>264</v>
      </c>
      <c r="H60" s="22">
        <v>1</v>
      </c>
      <c r="I60" s="22">
        <v>4</v>
      </c>
      <c r="J60" s="22">
        <v>14</v>
      </c>
      <c r="K60" s="22">
        <v>0</v>
      </c>
      <c r="L60" s="22">
        <v>3</v>
      </c>
      <c r="M60" s="22">
        <v>5</v>
      </c>
      <c r="N60" s="22">
        <v>6</v>
      </c>
      <c r="O60" s="23">
        <f t="shared" si="3"/>
        <v>33</v>
      </c>
      <c r="P60" s="22">
        <v>5</v>
      </c>
      <c r="Q60" s="23">
        <f t="shared" si="4"/>
        <v>5</v>
      </c>
      <c r="R60" s="23">
        <f t="shared" si="5"/>
        <v>38</v>
      </c>
      <c r="S60" s="5">
        <v>50</v>
      </c>
      <c r="T60" s="66"/>
    </row>
    <row r="61" spans="2:20">
      <c r="B61" s="5">
        <v>51</v>
      </c>
      <c r="C61" s="19">
        <v>9</v>
      </c>
      <c r="D61" s="19" t="s">
        <v>70</v>
      </c>
      <c r="E61" s="19" t="s">
        <v>71</v>
      </c>
      <c r="F61" s="19" t="s">
        <v>47</v>
      </c>
      <c r="G61" s="19" t="s">
        <v>290</v>
      </c>
      <c r="H61" s="23">
        <v>0</v>
      </c>
      <c r="I61" s="23">
        <v>3</v>
      </c>
      <c r="J61" s="23">
        <v>8</v>
      </c>
      <c r="K61" s="23">
        <v>0</v>
      </c>
      <c r="L61" s="23">
        <v>3</v>
      </c>
      <c r="M61" s="23">
        <v>9</v>
      </c>
      <c r="N61" s="23">
        <v>5</v>
      </c>
      <c r="O61" s="23">
        <f t="shared" si="3"/>
        <v>28</v>
      </c>
      <c r="P61" s="23">
        <v>8</v>
      </c>
      <c r="Q61" s="23">
        <f t="shared" si="4"/>
        <v>8</v>
      </c>
      <c r="R61" s="23">
        <f t="shared" si="5"/>
        <v>36</v>
      </c>
      <c r="S61" s="5">
        <v>51</v>
      </c>
      <c r="T61" s="66"/>
    </row>
    <row r="62" spans="2:20">
      <c r="B62" s="5">
        <v>52</v>
      </c>
      <c r="C62" s="19">
        <v>9</v>
      </c>
      <c r="D62" s="19" t="s">
        <v>122</v>
      </c>
      <c r="E62" s="19" t="s">
        <v>123</v>
      </c>
      <c r="F62" s="19" t="s">
        <v>124</v>
      </c>
      <c r="G62" s="19" t="s">
        <v>266</v>
      </c>
      <c r="H62" s="22">
        <v>0</v>
      </c>
      <c r="I62" s="22">
        <v>5</v>
      </c>
      <c r="J62" s="22">
        <v>7</v>
      </c>
      <c r="K62" s="22">
        <v>0</v>
      </c>
      <c r="L62" s="22">
        <v>3</v>
      </c>
      <c r="M62" s="22">
        <v>5</v>
      </c>
      <c r="N62" s="22">
        <v>1</v>
      </c>
      <c r="O62" s="23">
        <f t="shared" si="3"/>
        <v>21</v>
      </c>
      <c r="P62" s="22">
        <v>15</v>
      </c>
      <c r="Q62" s="23">
        <f t="shared" si="4"/>
        <v>15</v>
      </c>
      <c r="R62" s="23">
        <f t="shared" si="5"/>
        <v>36</v>
      </c>
      <c r="S62" s="5">
        <v>52</v>
      </c>
      <c r="T62" s="66"/>
    </row>
    <row r="63" spans="2:20">
      <c r="B63" s="5">
        <v>53</v>
      </c>
      <c r="C63" s="19">
        <v>9</v>
      </c>
      <c r="D63" s="19" t="s">
        <v>144</v>
      </c>
      <c r="E63" s="19" t="s">
        <v>145</v>
      </c>
      <c r="F63" s="19" t="s">
        <v>146</v>
      </c>
      <c r="G63" s="19" t="s">
        <v>256</v>
      </c>
      <c r="H63" s="22">
        <v>0</v>
      </c>
      <c r="I63" s="22">
        <v>5</v>
      </c>
      <c r="J63" s="22">
        <v>9</v>
      </c>
      <c r="K63" s="22">
        <v>1</v>
      </c>
      <c r="L63" s="22">
        <v>1</v>
      </c>
      <c r="M63" s="22">
        <v>5</v>
      </c>
      <c r="N63" s="22">
        <v>2</v>
      </c>
      <c r="O63" s="23">
        <f t="shared" si="3"/>
        <v>23</v>
      </c>
      <c r="P63" s="22">
        <v>13</v>
      </c>
      <c r="Q63" s="23">
        <f t="shared" si="4"/>
        <v>13</v>
      </c>
      <c r="R63" s="23">
        <f t="shared" si="5"/>
        <v>36</v>
      </c>
      <c r="S63" s="5">
        <v>53</v>
      </c>
      <c r="T63" s="66"/>
    </row>
    <row r="64" spans="2:20">
      <c r="B64" s="5">
        <v>54</v>
      </c>
      <c r="C64" s="19">
        <v>9</v>
      </c>
      <c r="D64" s="19" t="s">
        <v>246</v>
      </c>
      <c r="E64" s="19" t="s">
        <v>193</v>
      </c>
      <c r="F64" s="19" t="s">
        <v>108</v>
      </c>
      <c r="G64" s="19" t="s">
        <v>255</v>
      </c>
      <c r="H64" s="22">
        <v>0</v>
      </c>
      <c r="I64" s="22">
        <v>4</v>
      </c>
      <c r="J64" s="22">
        <v>13</v>
      </c>
      <c r="K64" s="22">
        <v>3</v>
      </c>
      <c r="L64" s="22">
        <v>0</v>
      </c>
      <c r="M64" s="22">
        <v>3</v>
      </c>
      <c r="N64" s="22">
        <v>6</v>
      </c>
      <c r="O64" s="23">
        <f t="shared" si="3"/>
        <v>29</v>
      </c>
      <c r="P64" s="22">
        <v>7</v>
      </c>
      <c r="Q64" s="23">
        <f t="shared" si="4"/>
        <v>7</v>
      </c>
      <c r="R64" s="23">
        <f t="shared" si="5"/>
        <v>36</v>
      </c>
      <c r="S64" s="5">
        <v>54</v>
      </c>
      <c r="T64" s="66"/>
    </row>
    <row r="65" spans="2:20">
      <c r="B65" s="5">
        <v>55</v>
      </c>
      <c r="C65" s="19">
        <v>9</v>
      </c>
      <c r="D65" s="19" t="s">
        <v>40</v>
      </c>
      <c r="E65" s="19" t="s">
        <v>41</v>
      </c>
      <c r="F65" s="19" t="s">
        <v>42</v>
      </c>
      <c r="G65" s="19" t="s">
        <v>257</v>
      </c>
      <c r="H65" s="23">
        <v>1</v>
      </c>
      <c r="I65" s="23">
        <v>7</v>
      </c>
      <c r="J65" s="23">
        <v>8</v>
      </c>
      <c r="K65" s="23">
        <v>0</v>
      </c>
      <c r="L65" s="23">
        <v>4</v>
      </c>
      <c r="M65" s="23">
        <v>7</v>
      </c>
      <c r="N65" s="23">
        <v>1</v>
      </c>
      <c r="O65" s="23">
        <f t="shared" si="3"/>
        <v>28</v>
      </c>
      <c r="P65" s="23">
        <v>7</v>
      </c>
      <c r="Q65" s="23">
        <f t="shared" si="4"/>
        <v>7</v>
      </c>
      <c r="R65" s="23">
        <f t="shared" si="5"/>
        <v>35</v>
      </c>
      <c r="S65" s="5">
        <v>55</v>
      </c>
      <c r="T65" s="66"/>
    </row>
    <row r="66" spans="2:20">
      <c r="B66" s="5">
        <v>56</v>
      </c>
      <c r="C66" s="19">
        <v>9</v>
      </c>
      <c r="D66" s="19" t="s">
        <v>236</v>
      </c>
      <c r="E66" s="19" t="s">
        <v>237</v>
      </c>
      <c r="F66" s="19" t="s">
        <v>69</v>
      </c>
      <c r="G66" s="19" t="s">
        <v>257</v>
      </c>
      <c r="H66" s="22">
        <v>0</v>
      </c>
      <c r="I66" s="22">
        <v>5</v>
      </c>
      <c r="J66" s="22">
        <v>15</v>
      </c>
      <c r="K66" s="22">
        <v>1</v>
      </c>
      <c r="L66" s="22">
        <v>7</v>
      </c>
      <c r="M66" s="22">
        <v>3</v>
      </c>
      <c r="N66" s="22">
        <v>1</v>
      </c>
      <c r="O66" s="23">
        <f t="shared" si="3"/>
        <v>32</v>
      </c>
      <c r="P66" s="22">
        <v>3</v>
      </c>
      <c r="Q66" s="23">
        <f t="shared" si="4"/>
        <v>3</v>
      </c>
      <c r="R66" s="23">
        <f t="shared" si="5"/>
        <v>35</v>
      </c>
      <c r="S66" s="5">
        <v>56</v>
      </c>
      <c r="T66" s="66"/>
    </row>
    <row r="67" spans="2:20">
      <c r="B67" s="5">
        <v>57</v>
      </c>
      <c r="C67" s="19">
        <v>9</v>
      </c>
      <c r="D67" s="19" t="s">
        <v>148</v>
      </c>
      <c r="E67" s="19" t="s">
        <v>149</v>
      </c>
      <c r="F67" s="19" t="s">
        <v>150</v>
      </c>
      <c r="G67" s="19" t="s">
        <v>275</v>
      </c>
      <c r="H67" s="22">
        <v>1</v>
      </c>
      <c r="I67" s="22">
        <v>4</v>
      </c>
      <c r="J67" s="22">
        <v>12</v>
      </c>
      <c r="K67" s="22">
        <v>1</v>
      </c>
      <c r="L67" s="22">
        <v>4</v>
      </c>
      <c r="M67" s="22">
        <v>5</v>
      </c>
      <c r="N67" s="22">
        <v>6</v>
      </c>
      <c r="O67" s="23">
        <f t="shared" si="3"/>
        <v>33</v>
      </c>
      <c r="P67" s="22">
        <v>1</v>
      </c>
      <c r="Q67" s="23">
        <f t="shared" si="4"/>
        <v>1</v>
      </c>
      <c r="R67" s="23">
        <f t="shared" si="5"/>
        <v>34</v>
      </c>
      <c r="S67" s="5">
        <v>57</v>
      </c>
      <c r="T67" s="66"/>
    </row>
    <row r="68" spans="2:20">
      <c r="B68" s="5">
        <v>58</v>
      </c>
      <c r="C68" s="19">
        <v>9</v>
      </c>
      <c r="D68" s="19" t="s">
        <v>181</v>
      </c>
      <c r="E68" s="19" t="s">
        <v>145</v>
      </c>
      <c r="F68" s="19" t="s">
        <v>53</v>
      </c>
      <c r="G68" s="19" t="s">
        <v>269</v>
      </c>
      <c r="H68" s="22">
        <v>0</v>
      </c>
      <c r="I68" s="22">
        <v>5</v>
      </c>
      <c r="J68" s="22">
        <v>11</v>
      </c>
      <c r="K68" s="22">
        <v>0</v>
      </c>
      <c r="L68" s="22">
        <v>8</v>
      </c>
      <c r="M68" s="22">
        <v>2</v>
      </c>
      <c r="N68" s="22">
        <v>5</v>
      </c>
      <c r="O68" s="23">
        <f t="shared" si="3"/>
        <v>31</v>
      </c>
      <c r="P68" s="22">
        <v>3</v>
      </c>
      <c r="Q68" s="23">
        <f t="shared" si="4"/>
        <v>3</v>
      </c>
      <c r="R68" s="23">
        <f t="shared" si="5"/>
        <v>34</v>
      </c>
      <c r="S68" s="5">
        <v>58</v>
      </c>
      <c r="T68" s="66"/>
    </row>
    <row r="69" spans="2:20">
      <c r="B69" s="5">
        <v>59</v>
      </c>
      <c r="C69" s="19">
        <v>9</v>
      </c>
      <c r="D69" s="19" t="s">
        <v>46</v>
      </c>
      <c r="E69" s="19" t="s">
        <v>24</v>
      </c>
      <c r="F69" s="19" t="s">
        <v>47</v>
      </c>
      <c r="G69" s="19" t="s">
        <v>260</v>
      </c>
      <c r="H69" s="23">
        <v>1</v>
      </c>
      <c r="I69" s="23">
        <v>2</v>
      </c>
      <c r="J69" s="23">
        <v>7</v>
      </c>
      <c r="K69" s="23">
        <v>0</v>
      </c>
      <c r="L69" s="23">
        <v>1</v>
      </c>
      <c r="M69" s="23">
        <v>3</v>
      </c>
      <c r="N69" s="23">
        <v>5</v>
      </c>
      <c r="O69" s="23">
        <f t="shared" si="3"/>
        <v>19</v>
      </c>
      <c r="P69" s="23">
        <v>14</v>
      </c>
      <c r="Q69" s="23">
        <f t="shared" si="4"/>
        <v>14</v>
      </c>
      <c r="R69" s="23">
        <f t="shared" si="5"/>
        <v>33</v>
      </c>
      <c r="S69" s="5">
        <v>59</v>
      </c>
      <c r="T69" s="66"/>
    </row>
    <row r="70" spans="2:20">
      <c r="B70" s="5">
        <v>60</v>
      </c>
      <c r="C70" s="19">
        <v>9</v>
      </c>
      <c r="D70" s="19" t="s">
        <v>244</v>
      </c>
      <c r="E70" s="19" t="s">
        <v>245</v>
      </c>
      <c r="F70" s="19" t="s">
        <v>146</v>
      </c>
      <c r="G70" s="19" t="s">
        <v>260</v>
      </c>
      <c r="H70" s="22">
        <v>2</v>
      </c>
      <c r="I70" s="22">
        <v>2</v>
      </c>
      <c r="J70" s="22">
        <v>6</v>
      </c>
      <c r="K70" s="22">
        <v>1</v>
      </c>
      <c r="L70" s="22">
        <v>5</v>
      </c>
      <c r="M70" s="22">
        <v>4</v>
      </c>
      <c r="N70" s="22">
        <v>5</v>
      </c>
      <c r="O70" s="23">
        <f t="shared" si="3"/>
        <v>25</v>
      </c>
      <c r="P70" s="22">
        <v>8</v>
      </c>
      <c r="Q70" s="23">
        <f t="shared" si="4"/>
        <v>8</v>
      </c>
      <c r="R70" s="23">
        <f t="shared" si="5"/>
        <v>33</v>
      </c>
      <c r="S70" s="5">
        <v>60</v>
      </c>
      <c r="T70" s="66"/>
    </row>
    <row r="71" spans="2:20">
      <c r="B71" s="5">
        <v>61</v>
      </c>
      <c r="C71" s="19">
        <v>9</v>
      </c>
      <c r="D71" s="19" t="s">
        <v>157</v>
      </c>
      <c r="E71" s="19" t="s">
        <v>158</v>
      </c>
      <c r="F71" s="19" t="s">
        <v>31</v>
      </c>
      <c r="G71" s="19" t="s">
        <v>264</v>
      </c>
      <c r="H71" s="22">
        <v>1</v>
      </c>
      <c r="I71" s="22">
        <v>2</v>
      </c>
      <c r="J71" s="22">
        <v>11</v>
      </c>
      <c r="K71" s="22">
        <v>0</v>
      </c>
      <c r="L71" s="22">
        <v>1</v>
      </c>
      <c r="M71" s="22">
        <v>4</v>
      </c>
      <c r="N71" s="22">
        <v>3</v>
      </c>
      <c r="O71" s="23">
        <f t="shared" si="3"/>
        <v>22</v>
      </c>
      <c r="P71" s="22">
        <v>10</v>
      </c>
      <c r="Q71" s="23">
        <f t="shared" si="4"/>
        <v>10</v>
      </c>
      <c r="R71" s="23">
        <f t="shared" si="5"/>
        <v>32</v>
      </c>
      <c r="S71" s="5">
        <v>61</v>
      </c>
      <c r="T71" s="66"/>
    </row>
    <row r="72" spans="2:20">
      <c r="B72" s="5">
        <v>62</v>
      </c>
      <c r="C72" s="19">
        <v>9</v>
      </c>
      <c r="D72" s="19" t="s">
        <v>224</v>
      </c>
      <c r="E72" s="19" t="s">
        <v>78</v>
      </c>
      <c r="F72" s="19" t="s">
        <v>225</v>
      </c>
      <c r="G72" s="19" t="s">
        <v>260</v>
      </c>
      <c r="H72" s="22">
        <v>0</v>
      </c>
      <c r="I72" s="22">
        <v>3</v>
      </c>
      <c r="J72" s="22">
        <v>6</v>
      </c>
      <c r="K72" s="22">
        <v>0</v>
      </c>
      <c r="L72" s="22">
        <v>2</v>
      </c>
      <c r="M72" s="22">
        <v>5</v>
      </c>
      <c r="N72" s="22">
        <v>6</v>
      </c>
      <c r="O72" s="23">
        <f t="shared" si="3"/>
        <v>22</v>
      </c>
      <c r="P72" s="22">
        <v>10</v>
      </c>
      <c r="Q72" s="23">
        <f t="shared" si="4"/>
        <v>10</v>
      </c>
      <c r="R72" s="23">
        <f t="shared" si="5"/>
        <v>32</v>
      </c>
      <c r="S72" s="5">
        <v>62</v>
      </c>
      <c r="T72" s="66"/>
    </row>
    <row r="73" spans="2:20">
      <c r="B73" s="5">
        <v>63</v>
      </c>
      <c r="C73" s="19">
        <v>9</v>
      </c>
      <c r="D73" s="19" t="s">
        <v>116</v>
      </c>
      <c r="E73" s="19" t="s">
        <v>117</v>
      </c>
      <c r="F73" s="19" t="s">
        <v>59</v>
      </c>
      <c r="G73" s="19" t="s">
        <v>260</v>
      </c>
      <c r="H73" s="22">
        <v>0</v>
      </c>
      <c r="I73" s="22">
        <v>1</v>
      </c>
      <c r="J73" s="22">
        <v>11</v>
      </c>
      <c r="K73" s="22">
        <v>0</v>
      </c>
      <c r="L73" s="22">
        <v>10</v>
      </c>
      <c r="M73" s="22">
        <v>7</v>
      </c>
      <c r="N73" s="22">
        <v>2</v>
      </c>
      <c r="O73" s="23">
        <f t="shared" si="3"/>
        <v>31</v>
      </c>
      <c r="P73" s="22">
        <v>0</v>
      </c>
      <c r="Q73" s="23">
        <f t="shared" si="4"/>
        <v>0</v>
      </c>
      <c r="R73" s="23">
        <f t="shared" si="5"/>
        <v>31</v>
      </c>
      <c r="S73" s="5">
        <v>63</v>
      </c>
      <c r="T73" s="66"/>
    </row>
    <row r="74" spans="2:20">
      <c r="B74" s="5">
        <v>64</v>
      </c>
      <c r="C74" s="19">
        <v>9</v>
      </c>
      <c r="D74" s="19" t="s">
        <v>127</v>
      </c>
      <c r="E74" s="19" t="s">
        <v>128</v>
      </c>
      <c r="F74" s="19" t="s">
        <v>129</v>
      </c>
      <c r="G74" s="19" t="s">
        <v>264</v>
      </c>
      <c r="H74" s="22">
        <v>0</v>
      </c>
      <c r="I74" s="22">
        <v>3</v>
      </c>
      <c r="J74" s="22">
        <v>11</v>
      </c>
      <c r="K74" s="22">
        <v>1</v>
      </c>
      <c r="L74" s="22">
        <v>1</v>
      </c>
      <c r="M74" s="22">
        <v>8</v>
      </c>
      <c r="N74" s="22">
        <v>0</v>
      </c>
      <c r="O74" s="23">
        <f t="shared" si="3"/>
        <v>24</v>
      </c>
      <c r="P74" s="22">
        <v>7</v>
      </c>
      <c r="Q74" s="23">
        <f t="shared" si="4"/>
        <v>7</v>
      </c>
      <c r="R74" s="23">
        <f t="shared" si="5"/>
        <v>31</v>
      </c>
      <c r="S74" s="5">
        <v>64</v>
      </c>
      <c r="T74" s="66"/>
    </row>
    <row r="75" spans="2:20">
      <c r="B75" s="5">
        <v>65</v>
      </c>
      <c r="C75" s="19">
        <v>9</v>
      </c>
      <c r="D75" s="19" t="s">
        <v>156</v>
      </c>
      <c r="E75" s="19" t="s">
        <v>78</v>
      </c>
      <c r="F75" s="19" t="s">
        <v>39</v>
      </c>
      <c r="G75" s="19" t="s">
        <v>264</v>
      </c>
      <c r="H75" s="22">
        <v>1</v>
      </c>
      <c r="I75" s="22">
        <v>3</v>
      </c>
      <c r="J75" s="22">
        <v>11</v>
      </c>
      <c r="K75" s="22">
        <v>0</v>
      </c>
      <c r="L75" s="22">
        <v>2</v>
      </c>
      <c r="M75" s="22">
        <v>3</v>
      </c>
      <c r="N75" s="22">
        <v>5</v>
      </c>
      <c r="O75" s="23">
        <f t="shared" ref="O75:O106" si="6">SUM(H75:N75)</f>
        <v>25</v>
      </c>
      <c r="P75" s="22">
        <v>6</v>
      </c>
      <c r="Q75" s="23">
        <f t="shared" ref="Q75:Q106" si="7">SUM(P75)</f>
        <v>6</v>
      </c>
      <c r="R75" s="23">
        <f t="shared" ref="R75:R106" si="8">SUM(O75,P75)</f>
        <v>31</v>
      </c>
      <c r="S75" s="5">
        <v>65</v>
      </c>
      <c r="T75" s="66"/>
    </row>
    <row r="76" spans="2:20">
      <c r="B76" s="5">
        <v>66</v>
      </c>
      <c r="C76" s="19">
        <v>9</v>
      </c>
      <c r="D76" s="19" t="s">
        <v>204</v>
      </c>
      <c r="E76" s="19" t="s">
        <v>123</v>
      </c>
      <c r="F76" s="19" t="s">
        <v>173</v>
      </c>
      <c r="G76" s="19" t="s">
        <v>271</v>
      </c>
      <c r="H76" s="22">
        <v>0</v>
      </c>
      <c r="I76" s="22">
        <v>1</v>
      </c>
      <c r="J76" s="22">
        <v>10</v>
      </c>
      <c r="K76" s="22">
        <v>0</v>
      </c>
      <c r="L76" s="22">
        <v>5</v>
      </c>
      <c r="M76" s="22">
        <v>5</v>
      </c>
      <c r="N76" s="22">
        <v>5</v>
      </c>
      <c r="O76" s="23">
        <f t="shared" si="6"/>
        <v>26</v>
      </c>
      <c r="P76" s="22">
        <v>5</v>
      </c>
      <c r="Q76" s="23">
        <f t="shared" si="7"/>
        <v>5</v>
      </c>
      <c r="R76" s="23">
        <f t="shared" si="8"/>
        <v>31</v>
      </c>
      <c r="S76" s="5">
        <v>66</v>
      </c>
      <c r="T76" s="66"/>
    </row>
    <row r="77" spans="2:20">
      <c r="B77" s="5">
        <v>67</v>
      </c>
      <c r="C77" s="19">
        <v>9</v>
      </c>
      <c r="D77" s="19" t="s">
        <v>205</v>
      </c>
      <c r="E77" s="19" t="s">
        <v>78</v>
      </c>
      <c r="F77" s="19" t="s">
        <v>206</v>
      </c>
      <c r="G77" s="19" t="s">
        <v>264</v>
      </c>
      <c r="H77" s="22">
        <v>0</v>
      </c>
      <c r="I77" s="22">
        <v>4</v>
      </c>
      <c r="J77" s="22">
        <v>5</v>
      </c>
      <c r="K77" s="22">
        <v>0</v>
      </c>
      <c r="L77" s="22">
        <v>4</v>
      </c>
      <c r="M77" s="22">
        <v>3</v>
      </c>
      <c r="N77" s="22">
        <v>5</v>
      </c>
      <c r="O77" s="23">
        <f t="shared" si="6"/>
        <v>21</v>
      </c>
      <c r="P77" s="22">
        <v>10</v>
      </c>
      <c r="Q77" s="23">
        <f t="shared" si="7"/>
        <v>10</v>
      </c>
      <c r="R77" s="23">
        <f t="shared" si="8"/>
        <v>31</v>
      </c>
      <c r="S77" s="5">
        <v>67</v>
      </c>
      <c r="T77" s="66"/>
    </row>
    <row r="78" spans="2:20">
      <c r="B78" s="5">
        <v>68</v>
      </c>
      <c r="C78" s="19">
        <v>9</v>
      </c>
      <c r="D78" s="19" t="s">
        <v>167</v>
      </c>
      <c r="E78" s="19" t="s">
        <v>103</v>
      </c>
      <c r="F78" s="19" t="s">
        <v>111</v>
      </c>
      <c r="G78" s="19" t="s">
        <v>265</v>
      </c>
      <c r="H78" s="22">
        <v>0</v>
      </c>
      <c r="I78" s="22">
        <v>1</v>
      </c>
      <c r="J78" s="22">
        <v>12</v>
      </c>
      <c r="K78" s="22">
        <v>0</v>
      </c>
      <c r="L78" s="22">
        <v>4</v>
      </c>
      <c r="M78" s="22">
        <v>3</v>
      </c>
      <c r="N78" s="22">
        <v>4</v>
      </c>
      <c r="O78" s="23">
        <f t="shared" si="6"/>
        <v>24</v>
      </c>
      <c r="P78" s="22">
        <v>6</v>
      </c>
      <c r="Q78" s="23">
        <f t="shared" si="7"/>
        <v>6</v>
      </c>
      <c r="R78" s="23">
        <f t="shared" si="8"/>
        <v>30</v>
      </c>
      <c r="S78" s="5">
        <v>68</v>
      </c>
      <c r="T78" s="66"/>
    </row>
    <row r="79" spans="2:20">
      <c r="B79" s="5">
        <v>69</v>
      </c>
      <c r="C79" s="19">
        <v>9</v>
      </c>
      <c r="D79" s="19" t="s">
        <v>232</v>
      </c>
      <c r="E79" s="19" t="s">
        <v>233</v>
      </c>
      <c r="F79" s="19" t="s">
        <v>25</v>
      </c>
      <c r="G79" s="19" t="s">
        <v>276</v>
      </c>
      <c r="H79" s="22">
        <v>0</v>
      </c>
      <c r="I79" s="22">
        <v>6</v>
      </c>
      <c r="J79" s="22">
        <v>10</v>
      </c>
      <c r="K79" s="22">
        <v>0</v>
      </c>
      <c r="L79" s="22">
        <v>3</v>
      </c>
      <c r="M79" s="22">
        <v>5</v>
      </c>
      <c r="N79" s="22">
        <v>3</v>
      </c>
      <c r="O79" s="23">
        <f t="shared" si="6"/>
        <v>27</v>
      </c>
      <c r="P79" s="22">
        <v>3</v>
      </c>
      <c r="Q79" s="23">
        <f t="shared" si="7"/>
        <v>3</v>
      </c>
      <c r="R79" s="23">
        <f t="shared" si="8"/>
        <v>30</v>
      </c>
      <c r="S79" s="5">
        <v>69</v>
      </c>
      <c r="T79" s="66"/>
    </row>
    <row r="80" spans="2:20">
      <c r="B80" s="5">
        <v>70</v>
      </c>
      <c r="C80" s="19">
        <v>9</v>
      </c>
      <c r="D80" s="19" t="s">
        <v>32</v>
      </c>
      <c r="E80" s="19" t="s">
        <v>27</v>
      </c>
      <c r="F80" s="19" t="s">
        <v>33</v>
      </c>
      <c r="G80" s="19" t="s">
        <v>276</v>
      </c>
      <c r="H80" s="23">
        <v>0</v>
      </c>
      <c r="I80" s="23">
        <v>2</v>
      </c>
      <c r="J80" s="23">
        <v>13</v>
      </c>
      <c r="K80" s="23">
        <v>0</v>
      </c>
      <c r="L80" s="23">
        <v>2</v>
      </c>
      <c r="M80" s="23">
        <v>4</v>
      </c>
      <c r="N80" s="23">
        <v>5</v>
      </c>
      <c r="O80" s="23">
        <f t="shared" si="6"/>
        <v>26</v>
      </c>
      <c r="P80" s="23">
        <v>3</v>
      </c>
      <c r="Q80" s="23">
        <f t="shared" si="7"/>
        <v>3</v>
      </c>
      <c r="R80" s="23">
        <f t="shared" si="8"/>
        <v>29</v>
      </c>
      <c r="S80" s="5">
        <v>70</v>
      </c>
      <c r="T80" s="66"/>
    </row>
    <row r="81" spans="2:20">
      <c r="B81" s="5">
        <v>71</v>
      </c>
      <c r="C81" s="19">
        <v>9</v>
      </c>
      <c r="D81" s="19" t="s">
        <v>54</v>
      </c>
      <c r="E81" s="19" t="s">
        <v>55</v>
      </c>
      <c r="F81" s="19" t="s">
        <v>56</v>
      </c>
      <c r="G81" s="19" t="s">
        <v>256</v>
      </c>
      <c r="H81" s="23">
        <v>0</v>
      </c>
      <c r="I81" s="23">
        <v>3</v>
      </c>
      <c r="J81" s="23">
        <v>8</v>
      </c>
      <c r="K81" s="23">
        <v>0</v>
      </c>
      <c r="L81" s="23">
        <v>0</v>
      </c>
      <c r="M81" s="23">
        <v>5</v>
      </c>
      <c r="N81" s="23">
        <v>5</v>
      </c>
      <c r="O81" s="23">
        <f t="shared" si="6"/>
        <v>21</v>
      </c>
      <c r="P81" s="23">
        <v>8</v>
      </c>
      <c r="Q81" s="23">
        <f t="shared" si="7"/>
        <v>8</v>
      </c>
      <c r="R81" s="23">
        <f t="shared" si="8"/>
        <v>29</v>
      </c>
      <c r="S81" s="5">
        <v>71</v>
      </c>
      <c r="T81" s="66"/>
    </row>
    <row r="82" spans="2:20">
      <c r="B82" s="5">
        <v>72</v>
      </c>
      <c r="C82" s="19">
        <v>9</v>
      </c>
      <c r="D82" s="19" t="s">
        <v>66</v>
      </c>
      <c r="E82" s="19" t="s">
        <v>67</v>
      </c>
      <c r="F82" s="19" t="s">
        <v>47</v>
      </c>
      <c r="G82" s="19" t="s">
        <v>264</v>
      </c>
      <c r="H82" s="23">
        <v>0</v>
      </c>
      <c r="I82" s="23">
        <v>2</v>
      </c>
      <c r="J82" s="23">
        <v>12</v>
      </c>
      <c r="K82" s="23">
        <v>1</v>
      </c>
      <c r="L82" s="23">
        <v>2</v>
      </c>
      <c r="M82" s="23">
        <v>6</v>
      </c>
      <c r="N82" s="23">
        <v>4</v>
      </c>
      <c r="O82" s="23">
        <f t="shared" si="6"/>
        <v>27</v>
      </c>
      <c r="P82" s="23">
        <v>2</v>
      </c>
      <c r="Q82" s="23">
        <f t="shared" si="7"/>
        <v>2</v>
      </c>
      <c r="R82" s="23">
        <f t="shared" si="8"/>
        <v>29</v>
      </c>
      <c r="S82" s="5">
        <v>72</v>
      </c>
      <c r="T82" s="66"/>
    </row>
    <row r="83" spans="2:20">
      <c r="B83" s="5">
        <v>73</v>
      </c>
      <c r="C83" s="19">
        <v>9</v>
      </c>
      <c r="D83" s="19" t="s">
        <v>153</v>
      </c>
      <c r="E83" s="19" t="s">
        <v>154</v>
      </c>
      <c r="F83" s="19" t="s">
        <v>79</v>
      </c>
      <c r="G83" s="19" t="s">
        <v>291</v>
      </c>
      <c r="H83" s="22">
        <v>1</v>
      </c>
      <c r="I83" s="22">
        <v>4</v>
      </c>
      <c r="J83" s="22">
        <v>2</v>
      </c>
      <c r="K83" s="22">
        <v>1</v>
      </c>
      <c r="L83" s="22">
        <v>3</v>
      </c>
      <c r="M83" s="22">
        <v>4</v>
      </c>
      <c r="N83" s="22">
        <v>7</v>
      </c>
      <c r="O83" s="23">
        <f t="shared" si="6"/>
        <v>22</v>
      </c>
      <c r="P83" s="22">
        <v>7</v>
      </c>
      <c r="Q83" s="23">
        <f t="shared" si="7"/>
        <v>7</v>
      </c>
      <c r="R83" s="23">
        <f t="shared" si="8"/>
        <v>29</v>
      </c>
      <c r="S83" s="5">
        <v>73</v>
      </c>
      <c r="T83" s="66"/>
    </row>
    <row r="84" spans="2:20">
      <c r="B84" s="5">
        <v>74</v>
      </c>
      <c r="C84" s="19">
        <v>9</v>
      </c>
      <c r="D84" s="19" t="s">
        <v>210</v>
      </c>
      <c r="E84" s="19" t="s">
        <v>145</v>
      </c>
      <c r="F84" s="19" t="s">
        <v>53</v>
      </c>
      <c r="G84" s="19" t="s">
        <v>282</v>
      </c>
      <c r="H84" s="22">
        <v>0</v>
      </c>
      <c r="I84" s="22">
        <v>6</v>
      </c>
      <c r="J84" s="22">
        <v>9</v>
      </c>
      <c r="K84" s="22">
        <v>0</v>
      </c>
      <c r="L84" s="22">
        <v>1</v>
      </c>
      <c r="M84" s="22">
        <v>4</v>
      </c>
      <c r="N84" s="22">
        <v>4</v>
      </c>
      <c r="O84" s="23">
        <f t="shared" si="6"/>
        <v>24</v>
      </c>
      <c r="P84" s="22">
        <v>5</v>
      </c>
      <c r="Q84" s="23">
        <f t="shared" si="7"/>
        <v>5</v>
      </c>
      <c r="R84" s="23">
        <f t="shared" si="8"/>
        <v>29</v>
      </c>
      <c r="S84" s="5">
        <v>74</v>
      </c>
      <c r="T84" s="66"/>
    </row>
    <row r="85" spans="2:20">
      <c r="B85" s="5">
        <v>75</v>
      </c>
      <c r="C85" s="19">
        <v>9</v>
      </c>
      <c r="D85" s="19" t="s">
        <v>164</v>
      </c>
      <c r="E85" s="19" t="s">
        <v>165</v>
      </c>
      <c r="F85" s="19" t="s">
        <v>166</v>
      </c>
      <c r="G85" s="19" t="s">
        <v>262</v>
      </c>
      <c r="H85" s="22">
        <v>0</v>
      </c>
      <c r="I85" s="22">
        <v>2</v>
      </c>
      <c r="J85" s="22">
        <v>9</v>
      </c>
      <c r="K85" s="22">
        <v>0</v>
      </c>
      <c r="L85" s="22">
        <v>2</v>
      </c>
      <c r="M85" s="22">
        <v>5</v>
      </c>
      <c r="N85" s="22">
        <v>3</v>
      </c>
      <c r="O85" s="23">
        <f t="shared" si="6"/>
        <v>21</v>
      </c>
      <c r="P85" s="22">
        <v>7</v>
      </c>
      <c r="Q85" s="23">
        <f t="shared" si="7"/>
        <v>7</v>
      </c>
      <c r="R85" s="23">
        <f t="shared" si="8"/>
        <v>28</v>
      </c>
      <c r="S85" s="5">
        <v>75</v>
      </c>
      <c r="T85" s="66"/>
    </row>
    <row r="86" spans="2:20">
      <c r="B86" s="5">
        <v>76</v>
      </c>
      <c r="C86" s="19">
        <v>9</v>
      </c>
      <c r="D86" s="19" t="s">
        <v>203</v>
      </c>
      <c r="E86" s="19" t="s">
        <v>202</v>
      </c>
      <c r="F86" s="19" t="s">
        <v>53</v>
      </c>
      <c r="G86" s="19" t="s">
        <v>255</v>
      </c>
      <c r="H86" s="22">
        <v>1</v>
      </c>
      <c r="I86" s="22">
        <v>7</v>
      </c>
      <c r="J86" s="22">
        <v>9</v>
      </c>
      <c r="K86" s="22">
        <v>1</v>
      </c>
      <c r="L86" s="22">
        <v>4</v>
      </c>
      <c r="M86" s="22">
        <v>0</v>
      </c>
      <c r="N86" s="22">
        <v>5</v>
      </c>
      <c r="O86" s="23">
        <f t="shared" si="6"/>
        <v>27</v>
      </c>
      <c r="P86" s="22">
        <v>0</v>
      </c>
      <c r="Q86" s="23">
        <f t="shared" si="7"/>
        <v>0</v>
      </c>
      <c r="R86" s="23">
        <f t="shared" si="8"/>
        <v>27</v>
      </c>
      <c r="S86" s="5">
        <v>76</v>
      </c>
      <c r="T86" s="66"/>
    </row>
    <row r="87" spans="2:20">
      <c r="B87" s="5">
        <v>77</v>
      </c>
      <c r="C87" s="19">
        <v>9</v>
      </c>
      <c r="D87" s="19" t="s">
        <v>212</v>
      </c>
      <c r="E87" s="19" t="s">
        <v>67</v>
      </c>
      <c r="F87" s="19" t="s">
        <v>33</v>
      </c>
      <c r="G87" s="19" t="s">
        <v>262</v>
      </c>
      <c r="H87" s="22">
        <v>0</v>
      </c>
      <c r="I87" s="22">
        <v>3</v>
      </c>
      <c r="J87" s="22">
        <v>12</v>
      </c>
      <c r="K87" s="22">
        <v>0</v>
      </c>
      <c r="L87" s="22">
        <v>2</v>
      </c>
      <c r="M87" s="22">
        <v>5</v>
      </c>
      <c r="N87" s="22">
        <v>5</v>
      </c>
      <c r="O87" s="23">
        <f t="shared" si="6"/>
        <v>27</v>
      </c>
      <c r="P87" s="22">
        <v>0</v>
      </c>
      <c r="Q87" s="23">
        <f t="shared" si="7"/>
        <v>0</v>
      </c>
      <c r="R87" s="23">
        <f t="shared" si="8"/>
        <v>27</v>
      </c>
      <c r="S87" s="5">
        <v>77</v>
      </c>
      <c r="T87" s="66"/>
    </row>
    <row r="88" spans="2:20">
      <c r="B88" s="5">
        <v>78</v>
      </c>
      <c r="C88" s="19">
        <v>9</v>
      </c>
      <c r="D88" s="19" t="s">
        <v>112</v>
      </c>
      <c r="E88" s="19" t="s">
        <v>113</v>
      </c>
      <c r="F88" s="19" t="s">
        <v>114</v>
      </c>
      <c r="G88" s="19" t="s">
        <v>265</v>
      </c>
      <c r="H88" s="22">
        <v>0</v>
      </c>
      <c r="I88" s="22">
        <v>1</v>
      </c>
      <c r="J88" s="22">
        <v>6</v>
      </c>
      <c r="K88" s="22">
        <v>0</v>
      </c>
      <c r="L88" s="22">
        <v>2</v>
      </c>
      <c r="M88" s="22">
        <v>2</v>
      </c>
      <c r="N88" s="22">
        <v>2</v>
      </c>
      <c r="O88" s="23">
        <f t="shared" si="6"/>
        <v>13</v>
      </c>
      <c r="P88" s="22">
        <v>13</v>
      </c>
      <c r="Q88" s="23">
        <f t="shared" si="7"/>
        <v>13</v>
      </c>
      <c r="R88" s="23">
        <f t="shared" si="8"/>
        <v>26</v>
      </c>
      <c r="S88" s="5">
        <v>78</v>
      </c>
      <c r="T88" s="66"/>
    </row>
    <row r="89" spans="2:20">
      <c r="B89" s="5">
        <v>79</v>
      </c>
      <c r="C89" s="19">
        <v>9</v>
      </c>
      <c r="D89" s="19" t="s">
        <v>230</v>
      </c>
      <c r="E89" s="19" t="s">
        <v>231</v>
      </c>
      <c r="F89" s="19" t="s">
        <v>163</v>
      </c>
      <c r="G89" s="19" t="s">
        <v>259</v>
      </c>
      <c r="H89" s="22">
        <v>0</v>
      </c>
      <c r="I89" s="22">
        <v>4</v>
      </c>
      <c r="J89" s="22">
        <v>12</v>
      </c>
      <c r="K89" s="22">
        <v>0</v>
      </c>
      <c r="L89" s="22">
        <v>1</v>
      </c>
      <c r="M89" s="22">
        <v>3</v>
      </c>
      <c r="N89" s="22">
        <v>2</v>
      </c>
      <c r="O89" s="23">
        <f t="shared" si="6"/>
        <v>22</v>
      </c>
      <c r="P89" s="22">
        <v>4</v>
      </c>
      <c r="Q89" s="23">
        <f t="shared" si="7"/>
        <v>4</v>
      </c>
      <c r="R89" s="23">
        <f t="shared" si="8"/>
        <v>26</v>
      </c>
      <c r="S89" s="5">
        <v>79</v>
      </c>
      <c r="T89" s="66"/>
    </row>
    <row r="90" spans="2:20">
      <c r="B90" s="5">
        <v>80</v>
      </c>
      <c r="C90" s="19">
        <v>9</v>
      </c>
      <c r="D90" s="19" t="s">
        <v>239</v>
      </c>
      <c r="E90" s="19" t="s">
        <v>240</v>
      </c>
      <c r="F90" s="19" t="s">
        <v>241</v>
      </c>
      <c r="G90" s="19" t="s">
        <v>265</v>
      </c>
      <c r="H90" s="22">
        <v>0</v>
      </c>
      <c r="I90" s="22">
        <v>5</v>
      </c>
      <c r="J90" s="22">
        <v>6</v>
      </c>
      <c r="K90" s="22">
        <v>0</v>
      </c>
      <c r="L90" s="22">
        <v>3</v>
      </c>
      <c r="M90" s="22">
        <v>3</v>
      </c>
      <c r="N90" s="22">
        <v>4</v>
      </c>
      <c r="O90" s="23">
        <f t="shared" si="6"/>
        <v>21</v>
      </c>
      <c r="P90" s="22">
        <v>5</v>
      </c>
      <c r="Q90" s="23">
        <f t="shared" si="7"/>
        <v>5</v>
      </c>
      <c r="R90" s="23">
        <f t="shared" si="8"/>
        <v>26</v>
      </c>
      <c r="S90" s="5">
        <v>80</v>
      </c>
      <c r="T90" s="66"/>
    </row>
    <row r="91" spans="2:20">
      <c r="B91" s="5">
        <v>81</v>
      </c>
      <c r="C91" s="19">
        <v>9</v>
      </c>
      <c r="D91" s="19" t="s">
        <v>195</v>
      </c>
      <c r="E91" s="19" t="s">
        <v>123</v>
      </c>
      <c r="F91" s="19" t="s">
        <v>196</v>
      </c>
      <c r="G91" s="19" t="s">
        <v>255</v>
      </c>
      <c r="H91" s="22">
        <v>0</v>
      </c>
      <c r="I91" s="22">
        <v>0</v>
      </c>
      <c r="J91" s="22">
        <v>5</v>
      </c>
      <c r="K91" s="22">
        <v>1</v>
      </c>
      <c r="L91" s="22">
        <v>3</v>
      </c>
      <c r="M91" s="22">
        <v>4</v>
      </c>
      <c r="N91" s="22">
        <v>2</v>
      </c>
      <c r="O91" s="23">
        <f t="shared" si="6"/>
        <v>15</v>
      </c>
      <c r="P91" s="22">
        <v>10</v>
      </c>
      <c r="Q91" s="23">
        <f t="shared" si="7"/>
        <v>10</v>
      </c>
      <c r="R91" s="23">
        <f t="shared" si="8"/>
        <v>25</v>
      </c>
      <c r="S91" s="5">
        <v>81</v>
      </c>
      <c r="T91" s="66"/>
    </row>
    <row r="92" spans="2:20">
      <c r="B92" s="5">
        <v>82</v>
      </c>
      <c r="C92" s="19">
        <v>9</v>
      </c>
      <c r="D92" s="19" t="s">
        <v>197</v>
      </c>
      <c r="E92" s="19" t="s">
        <v>117</v>
      </c>
      <c r="F92" s="19" t="s">
        <v>47</v>
      </c>
      <c r="G92" s="19" t="s">
        <v>256</v>
      </c>
      <c r="H92" s="22">
        <v>0</v>
      </c>
      <c r="I92" s="22">
        <v>6</v>
      </c>
      <c r="J92" s="22">
        <v>10</v>
      </c>
      <c r="K92" s="22">
        <v>0</v>
      </c>
      <c r="L92" s="22">
        <v>0</v>
      </c>
      <c r="M92" s="22">
        <v>3</v>
      </c>
      <c r="N92" s="22">
        <v>1</v>
      </c>
      <c r="O92" s="23">
        <f t="shared" si="6"/>
        <v>20</v>
      </c>
      <c r="P92" s="22">
        <v>5</v>
      </c>
      <c r="Q92" s="23">
        <f t="shared" si="7"/>
        <v>5</v>
      </c>
      <c r="R92" s="23">
        <f t="shared" si="8"/>
        <v>25</v>
      </c>
      <c r="S92" s="5">
        <v>82</v>
      </c>
      <c r="T92" s="66"/>
    </row>
    <row r="93" spans="2:20">
      <c r="B93" s="5">
        <v>83</v>
      </c>
      <c r="C93" s="19">
        <v>9</v>
      </c>
      <c r="D93" s="19" t="s">
        <v>251</v>
      </c>
      <c r="E93" s="19" t="s">
        <v>252</v>
      </c>
      <c r="F93" s="19" t="s">
        <v>253</v>
      </c>
      <c r="G93" s="19" t="s">
        <v>271</v>
      </c>
      <c r="H93" s="22">
        <v>1</v>
      </c>
      <c r="I93" s="22">
        <v>3</v>
      </c>
      <c r="J93" s="22">
        <v>0</v>
      </c>
      <c r="K93" s="22">
        <v>1</v>
      </c>
      <c r="L93" s="22">
        <v>7</v>
      </c>
      <c r="M93" s="22">
        <v>3</v>
      </c>
      <c r="N93" s="22">
        <v>5</v>
      </c>
      <c r="O93" s="23">
        <f t="shared" si="6"/>
        <v>20</v>
      </c>
      <c r="P93" s="22">
        <v>4</v>
      </c>
      <c r="Q93" s="23">
        <f t="shared" si="7"/>
        <v>4</v>
      </c>
      <c r="R93" s="23">
        <f t="shared" si="8"/>
        <v>24</v>
      </c>
      <c r="S93" s="5">
        <v>83</v>
      </c>
      <c r="T93" s="66"/>
    </row>
    <row r="94" spans="2:20">
      <c r="B94" s="5">
        <v>84</v>
      </c>
      <c r="C94" s="19">
        <v>9</v>
      </c>
      <c r="D94" s="19" t="s">
        <v>119</v>
      </c>
      <c r="E94" s="19" t="s">
        <v>120</v>
      </c>
      <c r="F94" s="19" t="s">
        <v>50</v>
      </c>
      <c r="G94" s="19" t="s">
        <v>256</v>
      </c>
      <c r="H94" s="22">
        <v>1</v>
      </c>
      <c r="I94" s="22">
        <v>0</v>
      </c>
      <c r="J94" s="22">
        <v>2</v>
      </c>
      <c r="K94" s="22">
        <v>1</v>
      </c>
      <c r="L94" s="22">
        <v>4</v>
      </c>
      <c r="M94" s="22">
        <v>2</v>
      </c>
      <c r="N94" s="22">
        <v>6</v>
      </c>
      <c r="O94" s="23">
        <f t="shared" si="6"/>
        <v>16</v>
      </c>
      <c r="P94" s="22">
        <v>5</v>
      </c>
      <c r="Q94" s="23">
        <f t="shared" si="7"/>
        <v>5</v>
      </c>
      <c r="R94" s="23">
        <f t="shared" si="8"/>
        <v>21</v>
      </c>
      <c r="S94" s="5">
        <v>84</v>
      </c>
      <c r="T94" s="66"/>
    </row>
    <row r="95" spans="2:20">
      <c r="B95" s="5">
        <v>85</v>
      </c>
      <c r="C95" s="19">
        <v>9</v>
      </c>
      <c r="D95" s="19" t="s">
        <v>182</v>
      </c>
      <c r="E95" s="19" t="s">
        <v>106</v>
      </c>
      <c r="F95" s="19" t="s">
        <v>47</v>
      </c>
      <c r="G95" s="19" t="s">
        <v>264</v>
      </c>
      <c r="H95" s="22">
        <v>0</v>
      </c>
      <c r="I95" s="22">
        <v>1</v>
      </c>
      <c r="J95" s="22">
        <v>6</v>
      </c>
      <c r="K95" s="22">
        <v>1</v>
      </c>
      <c r="L95" s="22">
        <v>2</v>
      </c>
      <c r="M95" s="22">
        <v>6</v>
      </c>
      <c r="N95" s="22">
        <v>2</v>
      </c>
      <c r="O95" s="23">
        <f t="shared" si="6"/>
        <v>18</v>
      </c>
      <c r="P95" s="22">
        <v>2</v>
      </c>
      <c r="Q95" s="23">
        <f t="shared" si="7"/>
        <v>2</v>
      </c>
      <c r="R95" s="23">
        <f t="shared" si="8"/>
        <v>20</v>
      </c>
      <c r="S95" s="5">
        <v>85</v>
      </c>
      <c r="T95" s="66"/>
    </row>
    <row r="96" spans="2:20">
      <c r="B96" s="5">
        <v>86</v>
      </c>
      <c r="C96" s="19">
        <v>9</v>
      </c>
      <c r="D96" s="19" t="s">
        <v>222</v>
      </c>
      <c r="E96" s="19" t="s">
        <v>220</v>
      </c>
      <c r="F96" s="19" t="s">
        <v>47</v>
      </c>
      <c r="G96" s="19" t="s">
        <v>278</v>
      </c>
      <c r="H96" s="22">
        <v>1</v>
      </c>
      <c r="I96" s="22">
        <v>3</v>
      </c>
      <c r="J96" s="22">
        <v>9</v>
      </c>
      <c r="K96" s="22">
        <v>0</v>
      </c>
      <c r="L96" s="22">
        <v>1</v>
      </c>
      <c r="M96" s="22">
        <v>2</v>
      </c>
      <c r="N96" s="22">
        <v>4</v>
      </c>
      <c r="O96" s="23">
        <f t="shared" si="6"/>
        <v>20</v>
      </c>
      <c r="P96" s="22">
        <v>0</v>
      </c>
      <c r="Q96" s="23">
        <f t="shared" si="7"/>
        <v>0</v>
      </c>
      <c r="R96" s="23">
        <f t="shared" si="8"/>
        <v>20</v>
      </c>
      <c r="S96" s="5">
        <v>86</v>
      </c>
      <c r="T96" s="66"/>
    </row>
    <row r="97" spans="2:20">
      <c r="B97" s="5">
        <v>87</v>
      </c>
      <c r="C97" s="19">
        <v>9</v>
      </c>
      <c r="D97" s="19" t="s">
        <v>223</v>
      </c>
      <c r="E97" s="19" t="s">
        <v>123</v>
      </c>
      <c r="F97" s="19" t="s">
        <v>163</v>
      </c>
      <c r="G97" s="19" t="s">
        <v>281</v>
      </c>
      <c r="H97" s="22">
        <v>0</v>
      </c>
      <c r="I97" s="22">
        <v>3</v>
      </c>
      <c r="J97" s="22">
        <v>0</v>
      </c>
      <c r="K97" s="22">
        <v>0</v>
      </c>
      <c r="L97" s="22">
        <v>2</v>
      </c>
      <c r="M97" s="22">
        <v>5</v>
      </c>
      <c r="N97" s="22">
        <v>3</v>
      </c>
      <c r="O97" s="23">
        <f t="shared" si="6"/>
        <v>13</v>
      </c>
      <c r="P97" s="22">
        <v>6</v>
      </c>
      <c r="Q97" s="23">
        <f t="shared" si="7"/>
        <v>6</v>
      </c>
      <c r="R97" s="23">
        <f t="shared" si="8"/>
        <v>19</v>
      </c>
      <c r="S97" s="5">
        <v>87</v>
      </c>
      <c r="T97" s="66"/>
    </row>
    <row r="98" spans="2:20">
      <c r="B98" s="5">
        <v>88</v>
      </c>
      <c r="C98" s="19">
        <v>9</v>
      </c>
      <c r="D98" s="19" t="s">
        <v>97</v>
      </c>
      <c r="E98" s="19" t="s">
        <v>98</v>
      </c>
      <c r="F98" s="19" t="s">
        <v>99</v>
      </c>
      <c r="G98" s="19" t="s">
        <v>264</v>
      </c>
      <c r="H98" s="23">
        <v>0</v>
      </c>
      <c r="I98" s="23">
        <v>1</v>
      </c>
      <c r="J98" s="23">
        <v>0</v>
      </c>
      <c r="K98" s="23">
        <v>0</v>
      </c>
      <c r="L98" s="23">
        <v>1</v>
      </c>
      <c r="M98" s="23">
        <v>6</v>
      </c>
      <c r="N98" s="23">
        <v>0</v>
      </c>
      <c r="O98" s="23">
        <f t="shared" si="6"/>
        <v>8</v>
      </c>
      <c r="P98" s="23">
        <v>8</v>
      </c>
      <c r="Q98" s="23">
        <f t="shared" si="7"/>
        <v>8</v>
      </c>
      <c r="R98" s="23">
        <f t="shared" si="8"/>
        <v>16</v>
      </c>
      <c r="S98" s="5">
        <v>88</v>
      </c>
      <c r="T98" s="66"/>
    </row>
    <row r="99" spans="2:20">
      <c r="B99" s="5">
        <v>89</v>
      </c>
      <c r="C99" s="19">
        <v>9</v>
      </c>
      <c r="D99" s="19" t="s">
        <v>183</v>
      </c>
      <c r="E99" s="19" t="s">
        <v>24</v>
      </c>
      <c r="F99" s="19" t="s">
        <v>184</v>
      </c>
      <c r="G99" s="19" t="s">
        <v>264</v>
      </c>
      <c r="H99" s="22">
        <v>0</v>
      </c>
      <c r="I99" s="22">
        <v>2</v>
      </c>
      <c r="J99" s="22">
        <v>7</v>
      </c>
      <c r="K99" s="22">
        <v>0</v>
      </c>
      <c r="L99" s="22">
        <v>3</v>
      </c>
      <c r="M99" s="22">
        <v>2</v>
      </c>
      <c r="N99" s="22">
        <v>0</v>
      </c>
      <c r="O99" s="23">
        <f t="shared" si="6"/>
        <v>14</v>
      </c>
      <c r="P99" s="22">
        <v>0</v>
      </c>
      <c r="Q99" s="23">
        <f t="shared" si="7"/>
        <v>0</v>
      </c>
      <c r="R99" s="23">
        <f t="shared" si="8"/>
        <v>14</v>
      </c>
      <c r="S99" s="5">
        <v>89</v>
      </c>
      <c r="T99" s="66"/>
    </row>
    <row r="100" spans="2:20">
      <c r="B100" s="5">
        <v>90</v>
      </c>
      <c r="C100" s="19">
        <v>9</v>
      </c>
      <c r="D100" s="19" t="s">
        <v>191</v>
      </c>
      <c r="E100" s="19" t="s">
        <v>78</v>
      </c>
      <c r="F100" s="19" t="s">
        <v>36</v>
      </c>
      <c r="G100" s="19" t="s">
        <v>265</v>
      </c>
      <c r="H100" s="22">
        <v>0</v>
      </c>
      <c r="I100" s="22">
        <v>2</v>
      </c>
      <c r="J100" s="22">
        <v>8</v>
      </c>
      <c r="K100" s="22">
        <v>0</v>
      </c>
      <c r="L100" s="22">
        <v>0</v>
      </c>
      <c r="M100" s="22">
        <v>2</v>
      </c>
      <c r="N100" s="22">
        <v>2</v>
      </c>
      <c r="O100" s="23">
        <f t="shared" si="6"/>
        <v>14</v>
      </c>
      <c r="P100" s="22"/>
      <c r="Q100" s="23">
        <f t="shared" si="7"/>
        <v>0</v>
      </c>
      <c r="R100" s="23">
        <f t="shared" si="8"/>
        <v>14</v>
      </c>
      <c r="S100" s="5">
        <v>90</v>
      </c>
      <c r="T100" s="66"/>
    </row>
    <row r="101" spans="2:20">
      <c r="B101" s="5">
        <v>91</v>
      </c>
      <c r="C101" s="19">
        <v>9</v>
      </c>
      <c r="D101" s="19" t="s">
        <v>43</v>
      </c>
      <c r="E101" s="19" t="s">
        <v>44</v>
      </c>
      <c r="F101" s="19" t="s">
        <v>45</v>
      </c>
      <c r="G101" s="19" t="s">
        <v>265</v>
      </c>
      <c r="H101" s="23">
        <v>0</v>
      </c>
      <c r="I101" s="23">
        <v>2</v>
      </c>
      <c r="J101" s="23">
        <v>2</v>
      </c>
      <c r="K101" s="23">
        <v>2</v>
      </c>
      <c r="L101" s="23">
        <v>3</v>
      </c>
      <c r="M101" s="23">
        <v>0</v>
      </c>
      <c r="N101" s="23">
        <v>0</v>
      </c>
      <c r="O101" s="23">
        <f t="shared" si="6"/>
        <v>9</v>
      </c>
      <c r="P101" s="23">
        <v>4</v>
      </c>
      <c r="Q101" s="23">
        <f t="shared" si="7"/>
        <v>4</v>
      </c>
      <c r="R101" s="23">
        <f t="shared" si="8"/>
        <v>13</v>
      </c>
      <c r="S101" s="5">
        <v>91</v>
      </c>
      <c r="T101" s="66"/>
    </row>
    <row r="102" spans="2:20">
      <c r="B102" s="5">
        <v>92</v>
      </c>
      <c r="C102" s="19">
        <v>9</v>
      </c>
      <c r="D102" s="19" t="s">
        <v>178</v>
      </c>
      <c r="E102" s="19" t="s">
        <v>179</v>
      </c>
      <c r="F102" s="19" t="s">
        <v>136</v>
      </c>
      <c r="G102" s="19" t="s">
        <v>281</v>
      </c>
      <c r="H102" s="22">
        <v>0</v>
      </c>
      <c r="I102" s="22">
        <v>2</v>
      </c>
      <c r="J102" s="22">
        <v>0</v>
      </c>
      <c r="K102" s="22">
        <v>2</v>
      </c>
      <c r="L102" s="22">
        <v>3</v>
      </c>
      <c r="M102" s="22">
        <v>0</v>
      </c>
      <c r="N102" s="22">
        <v>5</v>
      </c>
      <c r="O102" s="23">
        <f t="shared" si="6"/>
        <v>12</v>
      </c>
      <c r="P102" s="22">
        <v>0</v>
      </c>
      <c r="Q102" s="23">
        <f t="shared" si="7"/>
        <v>0</v>
      </c>
      <c r="R102" s="23">
        <f t="shared" si="8"/>
        <v>12</v>
      </c>
      <c r="S102" s="5">
        <v>92</v>
      </c>
      <c r="T102" s="66"/>
    </row>
    <row r="103" spans="2:20">
      <c r="B103" s="5">
        <v>93</v>
      </c>
      <c r="C103" s="19">
        <v>9</v>
      </c>
      <c r="D103" s="19" t="s">
        <v>26</v>
      </c>
      <c r="E103" s="19" t="s">
        <v>27</v>
      </c>
      <c r="F103" s="19" t="s">
        <v>28</v>
      </c>
      <c r="G103" s="19" t="s">
        <v>263</v>
      </c>
      <c r="H103" s="23">
        <v>0</v>
      </c>
      <c r="I103" s="23">
        <v>2</v>
      </c>
      <c r="J103" s="23">
        <v>2</v>
      </c>
      <c r="K103" s="23">
        <v>0</v>
      </c>
      <c r="L103" s="23">
        <v>2</v>
      </c>
      <c r="M103" s="23">
        <v>4</v>
      </c>
      <c r="N103" s="23">
        <v>1</v>
      </c>
      <c r="O103" s="23">
        <f t="shared" si="6"/>
        <v>11</v>
      </c>
      <c r="P103" s="23">
        <v>0</v>
      </c>
      <c r="Q103" s="23">
        <f t="shared" si="7"/>
        <v>0</v>
      </c>
      <c r="R103" s="23">
        <f t="shared" si="8"/>
        <v>11</v>
      </c>
      <c r="S103" s="5">
        <v>93</v>
      </c>
      <c r="T103" s="66"/>
    </row>
    <row r="104" spans="2:20">
      <c r="B104" s="5">
        <v>94</v>
      </c>
      <c r="C104" s="19">
        <v>9</v>
      </c>
      <c r="D104" s="19" t="s">
        <v>139</v>
      </c>
      <c r="E104" s="19" t="s">
        <v>78</v>
      </c>
      <c r="F104" s="19" t="s">
        <v>69</v>
      </c>
      <c r="G104" s="19" t="s">
        <v>274</v>
      </c>
      <c r="H104" s="22">
        <v>0</v>
      </c>
      <c r="I104" s="22">
        <v>1</v>
      </c>
      <c r="J104" s="22">
        <v>7</v>
      </c>
      <c r="K104" s="22">
        <v>0</v>
      </c>
      <c r="L104" s="22">
        <v>0</v>
      </c>
      <c r="M104" s="22">
        <v>1</v>
      </c>
      <c r="N104" s="22">
        <v>2</v>
      </c>
      <c r="O104" s="23">
        <f t="shared" si="6"/>
        <v>11</v>
      </c>
      <c r="P104" s="22">
        <v>0</v>
      </c>
      <c r="Q104" s="23">
        <f t="shared" si="7"/>
        <v>0</v>
      </c>
      <c r="R104" s="23">
        <f t="shared" si="8"/>
        <v>11</v>
      </c>
      <c r="S104" s="5">
        <v>94</v>
      </c>
      <c r="T104" s="66"/>
    </row>
    <row r="105" spans="2:20">
      <c r="B105" s="5">
        <v>95</v>
      </c>
      <c r="C105" s="19">
        <v>9</v>
      </c>
      <c r="D105" s="19" t="s">
        <v>159</v>
      </c>
      <c r="E105" s="19" t="s">
        <v>106</v>
      </c>
      <c r="F105" s="19" t="s">
        <v>160</v>
      </c>
      <c r="G105" s="19" t="s">
        <v>263</v>
      </c>
      <c r="H105" s="22">
        <v>0</v>
      </c>
      <c r="I105" s="22">
        <v>1</v>
      </c>
      <c r="J105" s="22">
        <v>0</v>
      </c>
      <c r="K105" s="22">
        <v>0</v>
      </c>
      <c r="L105" s="22">
        <v>1</v>
      </c>
      <c r="M105" s="22">
        <v>3</v>
      </c>
      <c r="N105" s="22">
        <v>0</v>
      </c>
      <c r="O105" s="23">
        <f t="shared" si="6"/>
        <v>5</v>
      </c>
      <c r="P105" s="22">
        <v>6</v>
      </c>
      <c r="Q105" s="23">
        <f t="shared" si="7"/>
        <v>6</v>
      </c>
      <c r="R105" s="23">
        <f t="shared" si="8"/>
        <v>11</v>
      </c>
      <c r="S105" s="5">
        <v>95</v>
      </c>
      <c r="T105" s="66"/>
    </row>
    <row r="106" spans="2:20">
      <c r="B106" s="5">
        <v>96</v>
      </c>
      <c r="C106" s="19">
        <v>9</v>
      </c>
      <c r="D106" s="19" t="s">
        <v>105</v>
      </c>
      <c r="E106" s="19" t="s">
        <v>106</v>
      </c>
      <c r="F106" s="19" t="s">
        <v>25</v>
      </c>
      <c r="G106" s="19" t="s">
        <v>262</v>
      </c>
      <c r="H106" s="22">
        <v>0</v>
      </c>
      <c r="I106" s="22">
        <v>1</v>
      </c>
      <c r="J106" s="22">
        <v>4</v>
      </c>
      <c r="K106" s="22">
        <v>0</v>
      </c>
      <c r="L106" s="22">
        <v>0</v>
      </c>
      <c r="M106" s="22">
        <v>2</v>
      </c>
      <c r="N106" s="22">
        <v>2</v>
      </c>
      <c r="O106" s="23">
        <f t="shared" si="6"/>
        <v>9</v>
      </c>
      <c r="P106" s="22">
        <v>1</v>
      </c>
      <c r="Q106" s="23">
        <f t="shared" si="7"/>
        <v>1</v>
      </c>
      <c r="R106" s="23">
        <f t="shared" si="8"/>
        <v>10</v>
      </c>
      <c r="S106" s="5">
        <v>96</v>
      </c>
      <c r="T106" s="66"/>
    </row>
    <row r="107" spans="2:20">
      <c r="B107" s="5">
        <v>97</v>
      </c>
      <c r="C107" s="19">
        <v>9</v>
      </c>
      <c r="D107" s="19" t="s">
        <v>77</v>
      </c>
      <c r="E107" s="19" t="s">
        <v>78</v>
      </c>
      <c r="F107" s="19" t="s">
        <v>79</v>
      </c>
      <c r="G107" s="19" t="s">
        <v>274</v>
      </c>
      <c r="H107" s="23">
        <v>0</v>
      </c>
      <c r="I107" s="23">
        <v>4</v>
      </c>
      <c r="J107" s="23">
        <v>2</v>
      </c>
      <c r="K107" s="23">
        <v>0</v>
      </c>
      <c r="L107" s="23">
        <v>0</v>
      </c>
      <c r="M107" s="23">
        <v>0</v>
      </c>
      <c r="N107" s="23">
        <v>3</v>
      </c>
      <c r="O107" s="23">
        <f t="shared" ref="O107:O128" si="9">SUM(H107:N107)</f>
        <v>9</v>
      </c>
      <c r="P107" s="23">
        <v>0</v>
      </c>
      <c r="Q107" s="23">
        <f t="shared" ref="Q107:Q128" si="10">SUM(P107)</f>
        <v>0</v>
      </c>
      <c r="R107" s="23">
        <f t="shared" ref="R107:R128" si="11">SUM(O107,P107)</f>
        <v>9</v>
      </c>
      <c r="S107" s="5">
        <v>97</v>
      </c>
      <c r="T107" s="66"/>
    </row>
    <row r="108" spans="2:20">
      <c r="B108" s="5">
        <v>98</v>
      </c>
      <c r="C108" s="19">
        <v>9</v>
      </c>
      <c r="D108" s="19" t="s">
        <v>238</v>
      </c>
      <c r="E108" s="19" t="s">
        <v>106</v>
      </c>
      <c r="F108" s="19" t="s">
        <v>36</v>
      </c>
      <c r="G108" s="19" t="s">
        <v>274</v>
      </c>
      <c r="H108" s="22">
        <v>0</v>
      </c>
      <c r="I108" s="22">
        <v>3</v>
      </c>
      <c r="J108" s="22">
        <v>0</v>
      </c>
      <c r="K108" s="22">
        <v>0</v>
      </c>
      <c r="L108" s="22">
        <v>1</v>
      </c>
      <c r="M108" s="22">
        <v>2</v>
      </c>
      <c r="N108" s="22">
        <v>0</v>
      </c>
      <c r="O108" s="23">
        <f t="shared" si="9"/>
        <v>6</v>
      </c>
      <c r="P108" s="22">
        <v>0</v>
      </c>
      <c r="Q108" s="23">
        <f t="shared" si="10"/>
        <v>0</v>
      </c>
      <c r="R108" s="23">
        <f t="shared" si="11"/>
        <v>6</v>
      </c>
      <c r="S108" s="5">
        <v>98</v>
      </c>
      <c r="T108" s="66"/>
    </row>
    <row r="109" spans="2:20">
      <c r="B109" s="5">
        <v>99</v>
      </c>
      <c r="C109" s="19">
        <v>9</v>
      </c>
      <c r="D109" s="19" t="s">
        <v>109</v>
      </c>
      <c r="E109" s="19" t="s">
        <v>110</v>
      </c>
      <c r="F109" s="19" t="s">
        <v>111</v>
      </c>
      <c r="G109" s="19" t="s">
        <v>274</v>
      </c>
      <c r="H109" s="22">
        <v>0</v>
      </c>
      <c r="I109" s="22">
        <v>1</v>
      </c>
      <c r="J109" s="22">
        <v>0</v>
      </c>
      <c r="K109" s="22">
        <v>0</v>
      </c>
      <c r="L109" s="22">
        <v>0</v>
      </c>
      <c r="M109" s="22">
        <v>0</v>
      </c>
      <c r="N109" s="22">
        <v>0</v>
      </c>
      <c r="O109" s="23">
        <f t="shared" si="9"/>
        <v>1</v>
      </c>
      <c r="P109" s="22">
        <v>0</v>
      </c>
      <c r="Q109" s="23">
        <f t="shared" si="10"/>
        <v>0</v>
      </c>
      <c r="R109" s="23">
        <f t="shared" si="11"/>
        <v>1</v>
      </c>
      <c r="S109" s="5">
        <v>99</v>
      </c>
      <c r="T109" s="66"/>
    </row>
    <row r="110" spans="2:20">
      <c r="B110" s="5">
        <v>100</v>
      </c>
      <c r="C110" s="19">
        <v>9</v>
      </c>
      <c r="D110" s="19" t="s">
        <v>23</v>
      </c>
      <c r="E110" s="19" t="s">
        <v>24</v>
      </c>
      <c r="F110" s="19" t="s">
        <v>25</v>
      </c>
      <c r="G110" s="19" t="s">
        <v>264</v>
      </c>
      <c r="H110" s="3"/>
      <c r="I110" s="3"/>
      <c r="J110" s="3"/>
      <c r="K110" s="3"/>
      <c r="L110" s="3"/>
      <c r="M110" s="3"/>
      <c r="N110" s="3"/>
      <c r="O110" s="3">
        <f t="shared" si="9"/>
        <v>0</v>
      </c>
      <c r="P110" s="3"/>
      <c r="Q110" s="3">
        <f t="shared" si="10"/>
        <v>0</v>
      </c>
      <c r="R110" s="3">
        <f t="shared" si="11"/>
        <v>0</v>
      </c>
      <c r="S110" s="4"/>
      <c r="T110" s="66"/>
    </row>
    <row r="111" spans="2:20">
      <c r="B111" s="5">
        <v>101</v>
      </c>
      <c r="C111" s="19">
        <v>9</v>
      </c>
      <c r="D111" s="19" t="s">
        <v>34</v>
      </c>
      <c r="E111" s="19" t="s">
        <v>35</v>
      </c>
      <c r="F111" s="19" t="s">
        <v>36</v>
      </c>
      <c r="G111" s="19" t="s">
        <v>279</v>
      </c>
      <c r="H111" s="3"/>
      <c r="I111" s="3"/>
      <c r="J111" s="3"/>
      <c r="K111" s="3"/>
      <c r="L111" s="3"/>
      <c r="M111" s="3"/>
      <c r="N111" s="3"/>
      <c r="O111" s="3">
        <f t="shared" si="9"/>
        <v>0</v>
      </c>
      <c r="P111" s="3"/>
      <c r="Q111" s="3">
        <f t="shared" si="10"/>
        <v>0</v>
      </c>
      <c r="R111" s="3">
        <f t="shared" si="11"/>
        <v>0</v>
      </c>
      <c r="S111" s="3"/>
      <c r="T111" s="66"/>
    </row>
    <row r="112" spans="2:20">
      <c r="B112" s="5">
        <v>102</v>
      </c>
      <c r="C112" s="19">
        <v>9</v>
      </c>
      <c r="D112" s="19" t="s">
        <v>57</v>
      </c>
      <c r="E112" s="19" t="s">
        <v>58</v>
      </c>
      <c r="F112" s="19" t="s">
        <v>59</v>
      </c>
      <c r="G112" s="19" t="s">
        <v>256</v>
      </c>
      <c r="H112" s="3"/>
      <c r="I112" s="3"/>
      <c r="J112" s="3"/>
      <c r="K112" s="3"/>
      <c r="L112" s="3"/>
      <c r="M112" s="3"/>
      <c r="N112" s="3"/>
      <c r="O112" s="3">
        <f t="shared" si="9"/>
        <v>0</v>
      </c>
      <c r="P112" s="3"/>
      <c r="Q112" s="3">
        <f t="shared" si="10"/>
        <v>0</v>
      </c>
      <c r="R112" s="3">
        <f t="shared" si="11"/>
        <v>0</v>
      </c>
      <c r="S112" s="4"/>
      <c r="T112" s="66"/>
    </row>
    <row r="113" spans="2:20">
      <c r="B113" s="5">
        <v>103</v>
      </c>
      <c r="C113" s="19">
        <v>9</v>
      </c>
      <c r="D113" s="19" t="s">
        <v>63</v>
      </c>
      <c r="E113" s="19" t="s">
        <v>64</v>
      </c>
      <c r="F113" s="19" t="s">
        <v>65</v>
      </c>
      <c r="G113" s="19" t="s">
        <v>267</v>
      </c>
      <c r="H113" s="3"/>
      <c r="I113" s="3"/>
      <c r="J113" s="3"/>
      <c r="K113" s="3"/>
      <c r="L113" s="3"/>
      <c r="M113" s="3"/>
      <c r="N113" s="3"/>
      <c r="O113" s="3">
        <f t="shared" si="9"/>
        <v>0</v>
      </c>
      <c r="P113" s="3"/>
      <c r="Q113" s="3">
        <f t="shared" si="10"/>
        <v>0</v>
      </c>
      <c r="R113" s="3">
        <f t="shared" si="11"/>
        <v>0</v>
      </c>
      <c r="S113" s="4"/>
      <c r="T113" s="66"/>
    </row>
    <row r="114" spans="2:20">
      <c r="B114" s="5">
        <v>104</v>
      </c>
      <c r="C114" s="19">
        <v>9</v>
      </c>
      <c r="D114" s="19" t="s">
        <v>80</v>
      </c>
      <c r="E114" s="19" t="s">
        <v>78</v>
      </c>
      <c r="F114" s="19" t="s">
        <v>36</v>
      </c>
      <c r="G114" s="19" t="s">
        <v>289</v>
      </c>
      <c r="H114" s="3"/>
      <c r="I114" s="3"/>
      <c r="J114" s="3"/>
      <c r="K114" s="3"/>
      <c r="L114" s="3"/>
      <c r="M114" s="3"/>
      <c r="N114" s="3"/>
      <c r="O114" s="3">
        <f t="shared" si="9"/>
        <v>0</v>
      </c>
      <c r="P114" s="3"/>
      <c r="Q114" s="3">
        <f t="shared" si="10"/>
        <v>0</v>
      </c>
      <c r="R114" s="3">
        <f t="shared" si="11"/>
        <v>0</v>
      </c>
      <c r="S114" s="4"/>
      <c r="T114" s="66"/>
    </row>
    <row r="115" spans="2:20">
      <c r="B115" s="5">
        <v>105</v>
      </c>
      <c r="C115" s="19">
        <v>9</v>
      </c>
      <c r="D115" s="19" t="s">
        <v>88</v>
      </c>
      <c r="E115" s="19" t="s">
        <v>35</v>
      </c>
      <c r="F115" s="19" t="s">
        <v>89</v>
      </c>
      <c r="G115" s="19" t="s">
        <v>256</v>
      </c>
      <c r="H115" s="3"/>
      <c r="I115" s="3"/>
      <c r="J115" s="3"/>
      <c r="K115" s="3"/>
      <c r="L115" s="3"/>
      <c r="M115" s="3"/>
      <c r="N115" s="3"/>
      <c r="O115" s="3">
        <f t="shared" si="9"/>
        <v>0</v>
      </c>
      <c r="P115" s="3"/>
      <c r="Q115" s="3">
        <f t="shared" si="10"/>
        <v>0</v>
      </c>
      <c r="R115" s="3">
        <f t="shared" si="11"/>
        <v>0</v>
      </c>
      <c r="S115" s="4"/>
      <c r="T115" s="66"/>
    </row>
    <row r="116" spans="2:20">
      <c r="B116" s="5">
        <v>106</v>
      </c>
      <c r="C116" s="19">
        <v>9</v>
      </c>
      <c r="D116" s="19" t="s">
        <v>90</v>
      </c>
      <c r="E116" s="19" t="s">
        <v>91</v>
      </c>
      <c r="F116" s="19" t="s">
        <v>25</v>
      </c>
      <c r="G116" s="19" t="s">
        <v>284</v>
      </c>
      <c r="H116" s="3"/>
      <c r="I116" s="3"/>
      <c r="J116" s="3"/>
      <c r="K116" s="3"/>
      <c r="L116" s="3"/>
      <c r="M116" s="3"/>
      <c r="N116" s="3"/>
      <c r="O116" s="3">
        <f t="shared" si="9"/>
        <v>0</v>
      </c>
      <c r="P116" s="3"/>
      <c r="Q116" s="3">
        <f t="shared" si="10"/>
        <v>0</v>
      </c>
      <c r="R116" s="3">
        <f t="shared" si="11"/>
        <v>0</v>
      </c>
      <c r="S116" s="4"/>
      <c r="T116" s="66"/>
    </row>
    <row r="117" spans="2:20">
      <c r="B117" s="5">
        <v>107</v>
      </c>
      <c r="C117" s="19">
        <v>9</v>
      </c>
      <c r="D117" s="19" t="s">
        <v>100</v>
      </c>
      <c r="E117" s="19" t="s">
        <v>101</v>
      </c>
      <c r="F117" s="19" t="s">
        <v>53</v>
      </c>
      <c r="G117" s="19" t="s">
        <v>258</v>
      </c>
      <c r="H117" s="19"/>
      <c r="I117" s="19"/>
      <c r="J117" s="19"/>
      <c r="K117" s="19"/>
      <c r="L117" s="19"/>
      <c r="M117" s="19"/>
      <c r="N117" s="19"/>
      <c r="O117" s="3">
        <f t="shared" si="9"/>
        <v>0</v>
      </c>
      <c r="P117" s="19"/>
      <c r="Q117" s="3">
        <f t="shared" si="10"/>
        <v>0</v>
      </c>
      <c r="R117" s="3">
        <f t="shared" si="11"/>
        <v>0</v>
      </c>
      <c r="S117" s="19"/>
      <c r="T117" s="66"/>
    </row>
    <row r="118" spans="2:20">
      <c r="B118" s="5">
        <v>108</v>
      </c>
      <c r="C118" s="19">
        <v>9</v>
      </c>
      <c r="D118" s="19" t="s">
        <v>121</v>
      </c>
      <c r="E118" s="19" t="s">
        <v>67</v>
      </c>
      <c r="F118" s="19" t="s">
        <v>39</v>
      </c>
      <c r="G118" s="19" t="s">
        <v>267</v>
      </c>
      <c r="H118" s="19"/>
      <c r="I118" s="19"/>
      <c r="J118" s="19"/>
      <c r="K118" s="19"/>
      <c r="L118" s="19"/>
      <c r="M118" s="19"/>
      <c r="N118" s="19"/>
      <c r="O118" s="3">
        <f t="shared" si="9"/>
        <v>0</v>
      </c>
      <c r="P118" s="19"/>
      <c r="Q118" s="3">
        <f t="shared" si="10"/>
        <v>0</v>
      </c>
      <c r="R118" s="3">
        <f t="shared" si="11"/>
        <v>0</v>
      </c>
      <c r="S118" s="19"/>
      <c r="T118" s="66"/>
    </row>
    <row r="119" spans="2:20">
      <c r="B119" s="5">
        <v>109</v>
      </c>
      <c r="C119" s="19">
        <v>9</v>
      </c>
      <c r="D119" s="19" t="s">
        <v>134</v>
      </c>
      <c r="E119" s="19" t="s">
        <v>135</v>
      </c>
      <c r="F119" s="19" t="s">
        <v>136</v>
      </c>
      <c r="G119" s="19" t="s">
        <v>273</v>
      </c>
      <c r="H119" s="19"/>
      <c r="I119" s="19"/>
      <c r="J119" s="19"/>
      <c r="K119" s="19"/>
      <c r="L119" s="19"/>
      <c r="M119" s="19"/>
      <c r="N119" s="19"/>
      <c r="O119" s="3">
        <f t="shared" si="9"/>
        <v>0</v>
      </c>
      <c r="P119" s="19"/>
      <c r="Q119" s="3">
        <f t="shared" si="10"/>
        <v>0</v>
      </c>
      <c r="R119" s="3">
        <f t="shared" si="11"/>
        <v>0</v>
      </c>
      <c r="S119" s="19"/>
      <c r="T119" s="66"/>
    </row>
    <row r="120" spans="2:20">
      <c r="B120" s="5">
        <v>110</v>
      </c>
      <c r="C120" s="19">
        <v>9</v>
      </c>
      <c r="D120" s="19" t="s">
        <v>140</v>
      </c>
      <c r="E120" s="19" t="s">
        <v>49</v>
      </c>
      <c r="F120" s="19" t="s">
        <v>84</v>
      </c>
      <c r="G120" s="19" t="s">
        <v>260</v>
      </c>
      <c r="H120" s="19"/>
      <c r="I120" s="19"/>
      <c r="J120" s="19"/>
      <c r="K120" s="19"/>
      <c r="L120" s="19"/>
      <c r="M120" s="19"/>
      <c r="N120" s="19"/>
      <c r="O120" s="3">
        <f t="shared" si="9"/>
        <v>0</v>
      </c>
      <c r="P120" s="19"/>
      <c r="Q120" s="3">
        <f t="shared" si="10"/>
        <v>0</v>
      </c>
      <c r="R120" s="3">
        <f t="shared" si="11"/>
        <v>0</v>
      </c>
      <c r="S120" s="19"/>
      <c r="T120" s="66"/>
    </row>
    <row r="121" spans="2:20">
      <c r="B121" s="5">
        <v>111</v>
      </c>
      <c r="C121" s="19">
        <v>9</v>
      </c>
      <c r="D121" s="19" t="s">
        <v>161</v>
      </c>
      <c r="E121" s="19" t="s">
        <v>106</v>
      </c>
      <c r="F121" s="19" t="s">
        <v>36</v>
      </c>
      <c r="G121" s="19" t="s">
        <v>276</v>
      </c>
      <c r="H121" s="19"/>
      <c r="I121" s="19"/>
      <c r="J121" s="19"/>
      <c r="K121" s="19"/>
      <c r="L121" s="19"/>
      <c r="M121" s="19"/>
      <c r="N121" s="19"/>
      <c r="O121" s="3">
        <f t="shared" si="9"/>
        <v>0</v>
      </c>
      <c r="P121" s="19"/>
      <c r="Q121" s="3">
        <f t="shared" si="10"/>
        <v>0</v>
      </c>
      <c r="R121" s="3">
        <f t="shared" si="11"/>
        <v>0</v>
      </c>
      <c r="S121" s="19"/>
      <c r="T121" s="66"/>
    </row>
    <row r="122" spans="2:20">
      <c r="B122" s="5">
        <v>112</v>
      </c>
      <c r="C122" s="19">
        <v>9</v>
      </c>
      <c r="D122" s="19" t="s">
        <v>180</v>
      </c>
      <c r="E122" s="19" t="s">
        <v>154</v>
      </c>
      <c r="F122" s="19" t="s">
        <v>33</v>
      </c>
      <c r="G122" s="19" t="s">
        <v>267</v>
      </c>
      <c r="H122" s="19"/>
      <c r="I122" s="19"/>
      <c r="J122" s="19"/>
      <c r="K122" s="19"/>
      <c r="L122" s="19"/>
      <c r="M122" s="19"/>
      <c r="N122" s="19"/>
      <c r="O122" s="3">
        <f t="shared" si="9"/>
        <v>0</v>
      </c>
      <c r="P122" s="19"/>
      <c r="Q122" s="3">
        <f t="shared" si="10"/>
        <v>0</v>
      </c>
      <c r="R122" s="3">
        <f t="shared" si="11"/>
        <v>0</v>
      </c>
      <c r="S122" s="19"/>
      <c r="T122" s="66"/>
    </row>
    <row r="123" spans="2:20">
      <c r="B123" s="5">
        <v>113</v>
      </c>
      <c r="C123" s="19">
        <v>9</v>
      </c>
      <c r="D123" s="19" t="s">
        <v>187</v>
      </c>
      <c r="E123" s="19" t="s">
        <v>123</v>
      </c>
      <c r="F123" s="19" t="s">
        <v>62</v>
      </c>
      <c r="G123" s="19" t="s">
        <v>273</v>
      </c>
      <c r="H123" s="19"/>
      <c r="I123" s="19"/>
      <c r="J123" s="19"/>
      <c r="K123" s="19"/>
      <c r="L123" s="19"/>
      <c r="M123" s="19"/>
      <c r="N123" s="19"/>
      <c r="O123" s="3">
        <f t="shared" si="9"/>
        <v>0</v>
      </c>
      <c r="P123" s="19"/>
      <c r="Q123" s="3">
        <f t="shared" si="10"/>
        <v>0</v>
      </c>
      <c r="R123" s="3">
        <f t="shared" si="11"/>
        <v>0</v>
      </c>
      <c r="S123" s="19"/>
      <c r="T123" s="66"/>
    </row>
    <row r="124" spans="2:20">
      <c r="B124" s="5">
        <v>114</v>
      </c>
      <c r="C124" s="19">
        <v>9</v>
      </c>
      <c r="D124" s="19" t="s">
        <v>208</v>
      </c>
      <c r="E124" s="19" t="s">
        <v>106</v>
      </c>
      <c r="F124" s="19" t="s">
        <v>36</v>
      </c>
      <c r="G124" s="19" t="s">
        <v>263</v>
      </c>
      <c r="H124" s="19"/>
      <c r="I124" s="19"/>
      <c r="J124" s="19"/>
      <c r="K124" s="19"/>
      <c r="L124" s="19"/>
      <c r="M124" s="19"/>
      <c r="N124" s="19"/>
      <c r="O124" s="3">
        <f t="shared" si="9"/>
        <v>0</v>
      </c>
      <c r="P124" s="19"/>
      <c r="Q124" s="3">
        <f t="shared" si="10"/>
        <v>0</v>
      </c>
      <c r="R124" s="3">
        <f t="shared" si="11"/>
        <v>0</v>
      </c>
      <c r="S124" s="19"/>
      <c r="T124" s="66"/>
    </row>
    <row r="125" spans="2:20">
      <c r="B125" s="5">
        <v>115</v>
      </c>
      <c r="C125" s="19">
        <v>9</v>
      </c>
      <c r="D125" s="19" t="s">
        <v>209</v>
      </c>
      <c r="E125" s="19" t="s">
        <v>123</v>
      </c>
      <c r="F125" s="19" t="s">
        <v>50</v>
      </c>
      <c r="G125" s="19" t="s">
        <v>279</v>
      </c>
      <c r="H125" s="19"/>
      <c r="I125" s="19"/>
      <c r="J125" s="19"/>
      <c r="K125" s="19"/>
      <c r="L125" s="19"/>
      <c r="M125" s="19"/>
      <c r="N125" s="19"/>
      <c r="O125" s="3">
        <f t="shared" si="9"/>
        <v>0</v>
      </c>
      <c r="P125" s="19"/>
      <c r="Q125" s="3">
        <f t="shared" si="10"/>
        <v>0</v>
      </c>
      <c r="R125" s="3">
        <f t="shared" si="11"/>
        <v>0</v>
      </c>
      <c r="S125" s="19"/>
      <c r="T125" s="66"/>
    </row>
    <row r="126" spans="2:20">
      <c r="B126" s="5">
        <v>116</v>
      </c>
      <c r="C126" s="19">
        <v>9</v>
      </c>
      <c r="D126" s="19" t="s">
        <v>211</v>
      </c>
      <c r="E126" s="19" t="s">
        <v>52</v>
      </c>
      <c r="F126" s="19" t="s">
        <v>146</v>
      </c>
      <c r="G126" s="19" t="s">
        <v>287</v>
      </c>
      <c r="H126" s="19"/>
      <c r="I126" s="19"/>
      <c r="J126" s="19"/>
      <c r="K126" s="19"/>
      <c r="L126" s="19"/>
      <c r="M126" s="19"/>
      <c r="N126" s="19"/>
      <c r="O126" s="3">
        <f t="shared" si="9"/>
        <v>0</v>
      </c>
      <c r="P126" s="19"/>
      <c r="Q126" s="3">
        <f t="shared" si="10"/>
        <v>0</v>
      </c>
      <c r="R126" s="3">
        <f t="shared" si="11"/>
        <v>0</v>
      </c>
      <c r="S126" s="19"/>
      <c r="T126" s="66"/>
    </row>
    <row r="127" spans="2:20">
      <c r="B127" s="5">
        <v>117</v>
      </c>
      <c r="C127" s="19">
        <v>9</v>
      </c>
      <c r="D127" s="19" t="s">
        <v>248</v>
      </c>
      <c r="E127" s="19" t="s">
        <v>249</v>
      </c>
      <c r="F127" s="19" t="s">
        <v>36</v>
      </c>
      <c r="G127" s="19" t="s">
        <v>275</v>
      </c>
      <c r="H127" s="19"/>
      <c r="I127" s="19"/>
      <c r="J127" s="19"/>
      <c r="K127" s="19"/>
      <c r="L127" s="19"/>
      <c r="M127" s="19"/>
      <c r="N127" s="19"/>
      <c r="O127" s="3">
        <f t="shared" si="9"/>
        <v>0</v>
      </c>
      <c r="P127" s="19"/>
      <c r="Q127" s="3">
        <f t="shared" si="10"/>
        <v>0</v>
      </c>
      <c r="R127" s="3">
        <f t="shared" si="11"/>
        <v>0</v>
      </c>
      <c r="S127" s="19"/>
      <c r="T127" s="66"/>
    </row>
    <row r="128" spans="2:20">
      <c r="B128" s="5">
        <v>118</v>
      </c>
      <c r="C128" s="19">
        <v>9</v>
      </c>
      <c r="D128" s="19" t="s">
        <v>250</v>
      </c>
      <c r="E128" s="19" t="s">
        <v>117</v>
      </c>
      <c r="F128" s="19" t="s">
        <v>221</v>
      </c>
      <c r="G128" s="19" t="s">
        <v>286</v>
      </c>
      <c r="H128" s="19"/>
      <c r="I128" s="19"/>
      <c r="J128" s="19"/>
      <c r="K128" s="19"/>
      <c r="L128" s="19"/>
      <c r="M128" s="19"/>
      <c r="N128" s="19"/>
      <c r="O128" s="3">
        <f t="shared" si="9"/>
        <v>0</v>
      </c>
      <c r="P128" s="19"/>
      <c r="Q128" s="3">
        <f t="shared" si="10"/>
        <v>0</v>
      </c>
      <c r="R128" s="3">
        <f t="shared" si="11"/>
        <v>0</v>
      </c>
      <c r="S128" s="19"/>
      <c r="T128" s="66"/>
    </row>
    <row r="130" spans="2:5">
      <c r="B130" s="1"/>
      <c r="C130" s="9"/>
      <c r="E130" s="9" t="s">
        <v>295</v>
      </c>
    </row>
    <row r="131" spans="2:5">
      <c r="B131" s="1"/>
      <c r="C131" s="9"/>
      <c r="E131" s="9" t="s">
        <v>296</v>
      </c>
    </row>
    <row r="132" spans="2:5">
      <c r="E132" t="s">
        <v>297</v>
      </c>
    </row>
    <row r="133" spans="2:5">
      <c r="E133" t="s">
        <v>301</v>
      </c>
    </row>
    <row r="134" spans="2:5">
      <c r="E134" t="s">
        <v>298</v>
      </c>
    </row>
    <row r="135" spans="2:5">
      <c r="E135" t="s">
        <v>302</v>
      </c>
    </row>
    <row r="136" spans="2:5">
      <c r="E136" t="s">
        <v>299</v>
      </c>
    </row>
    <row r="137" spans="2:5">
      <c r="E137" t="s">
        <v>300</v>
      </c>
    </row>
  </sheetData>
  <sortState ref="C11:T128">
    <sortCondition descending="1" ref="R11:R128"/>
  </sortState>
  <mergeCells count="15">
    <mergeCell ref="B9:B10"/>
    <mergeCell ref="R9:T9"/>
    <mergeCell ref="F5:T5"/>
    <mergeCell ref="B4:T4"/>
    <mergeCell ref="A1:T1"/>
    <mergeCell ref="A2:T2"/>
    <mergeCell ref="B3:D3"/>
    <mergeCell ref="B5:D5"/>
    <mergeCell ref="F3:T3"/>
    <mergeCell ref="F6:T6"/>
    <mergeCell ref="H9:O9"/>
    <mergeCell ref="P9:Q9"/>
    <mergeCell ref="F7:T7"/>
    <mergeCell ref="F8:T8"/>
    <mergeCell ref="C9:G9"/>
  </mergeCells>
  <phoneticPr fontId="0" type="noConversion"/>
  <dataValidations count="1">
    <dataValidation allowBlank="1" showInputMessage="1" showErrorMessage="1" sqref="F13:G13 C13 C10:G10"/>
  </dataValidations>
  <pageMargins left="0.39370078740157483" right="0.19685039370078741" top="0.39370078740157483" bottom="0.39370078740157483" header="0.51181102362204722" footer="0.51181102362204722"/>
  <pageSetup paperSize="9" scale="88" fitToHeight="4" orientation="landscape" r:id="rId1"/>
  <headerFooter alignWithMargins="0"/>
</worksheet>
</file>

<file path=xl/worksheets/sheet2.xml><?xml version="1.0" encoding="utf-8"?>
<worksheet xmlns="http://schemas.openxmlformats.org/spreadsheetml/2006/main" xmlns:r="http://schemas.openxmlformats.org/officeDocument/2006/relationships">
  <dimension ref="A1:T100"/>
  <sheetViews>
    <sheetView topLeftCell="A7" workbookViewId="0">
      <selection activeCell="S11" sqref="S11:S34"/>
    </sheetView>
  </sheetViews>
  <sheetFormatPr defaultRowHeight="12.75"/>
  <cols>
    <col min="1" max="1" width="3.5703125" style="1" customWidth="1"/>
    <col min="2" max="2" width="11.42578125" customWidth="1"/>
    <col min="3" max="3" width="11.28515625" customWidth="1"/>
    <col min="4" max="4" width="10.7109375" customWidth="1"/>
    <col min="5" max="5" width="13.7109375" customWidth="1"/>
    <col min="6" max="6" width="17.140625" customWidth="1"/>
    <col min="7" max="7" width="9.42578125" customWidth="1"/>
    <col min="8" max="8" width="4" customWidth="1"/>
    <col min="9" max="9" width="3.85546875" customWidth="1"/>
    <col min="10" max="10" width="4.5703125" customWidth="1"/>
    <col min="11" max="11" width="4.140625" customWidth="1"/>
    <col min="12" max="13" width="4.28515625" customWidth="1"/>
    <col min="14" max="14" width="4" customWidth="1"/>
    <col min="15" max="15" width="4.140625" customWidth="1"/>
    <col min="16" max="16" width="8.28515625" customWidth="1"/>
    <col min="17" max="17" width="10.85546875" customWidth="1"/>
    <col min="18" max="18" width="8.42578125" customWidth="1"/>
    <col min="19" max="19" width="13.28515625" customWidth="1"/>
    <col min="257" max="257" width="3.5703125" customWidth="1"/>
    <col min="258" max="258" width="11.42578125" customWidth="1"/>
    <col min="259" max="259" width="11.28515625" customWidth="1"/>
    <col min="260" max="260" width="10.7109375" customWidth="1"/>
    <col min="261" max="261" width="13.7109375" customWidth="1"/>
    <col min="262" max="262" width="17.140625" customWidth="1"/>
    <col min="263" max="263" width="9.42578125" customWidth="1"/>
    <col min="264" max="264" width="4" customWidth="1"/>
    <col min="265" max="265" width="3.85546875" customWidth="1"/>
    <col min="266" max="266" width="4.5703125" customWidth="1"/>
    <col min="267" max="267" width="4.140625" customWidth="1"/>
    <col min="268" max="269" width="4.28515625" customWidth="1"/>
    <col min="270" max="270" width="4" customWidth="1"/>
    <col min="271" max="271" width="4.140625" customWidth="1"/>
    <col min="272" max="272" width="8.28515625" customWidth="1"/>
    <col min="273" max="273" width="10.85546875" customWidth="1"/>
    <col min="274" max="274" width="8.42578125" customWidth="1"/>
    <col min="275" max="275" width="13.28515625" customWidth="1"/>
    <col min="513" max="513" width="3.5703125" customWidth="1"/>
    <col min="514" max="514" width="11.42578125" customWidth="1"/>
    <col min="515" max="515" width="11.28515625" customWidth="1"/>
    <col min="516" max="516" width="10.7109375" customWidth="1"/>
    <col min="517" max="517" width="13.7109375" customWidth="1"/>
    <col min="518" max="518" width="17.140625" customWidth="1"/>
    <col min="519" max="519" width="9.42578125" customWidth="1"/>
    <col min="520" max="520" width="4" customWidth="1"/>
    <col min="521" max="521" width="3.85546875" customWidth="1"/>
    <col min="522" max="522" width="4.5703125" customWidth="1"/>
    <col min="523" max="523" width="4.140625" customWidth="1"/>
    <col min="524" max="525" width="4.28515625" customWidth="1"/>
    <col min="526" max="526" width="4" customWidth="1"/>
    <col min="527" max="527" width="4.140625" customWidth="1"/>
    <col min="528" max="528" width="8.28515625" customWidth="1"/>
    <col min="529" max="529" width="10.85546875" customWidth="1"/>
    <col min="530" max="530" width="8.42578125" customWidth="1"/>
    <col min="531" max="531" width="13.28515625" customWidth="1"/>
    <col min="769" max="769" width="3.5703125" customWidth="1"/>
    <col min="770" max="770" width="11.42578125" customWidth="1"/>
    <col min="771" max="771" width="11.28515625" customWidth="1"/>
    <col min="772" max="772" width="10.7109375" customWidth="1"/>
    <col min="773" max="773" width="13.7109375" customWidth="1"/>
    <col min="774" max="774" width="17.140625" customWidth="1"/>
    <col min="775" max="775" width="9.42578125" customWidth="1"/>
    <col min="776" max="776" width="4" customWidth="1"/>
    <col min="777" max="777" width="3.85546875" customWidth="1"/>
    <col min="778" max="778" width="4.5703125" customWidth="1"/>
    <col min="779" max="779" width="4.140625" customWidth="1"/>
    <col min="780" max="781" width="4.28515625" customWidth="1"/>
    <col min="782" max="782" width="4" customWidth="1"/>
    <col min="783" max="783" width="4.140625" customWidth="1"/>
    <col min="784" max="784" width="8.28515625" customWidth="1"/>
    <col min="785" max="785" width="10.85546875" customWidth="1"/>
    <col min="786" max="786" width="8.42578125" customWidth="1"/>
    <col min="787" max="787" width="13.28515625" customWidth="1"/>
    <col min="1025" max="1025" width="3.5703125" customWidth="1"/>
    <col min="1026" max="1026" width="11.42578125" customWidth="1"/>
    <col min="1027" max="1027" width="11.28515625" customWidth="1"/>
    <col min="1028" max="1028" width="10.7109375" customWidth="1"/>
    <col min="1029" max="1029" width="13.7109375" customWidth="1"/>
    <col min="1030" max="1030" width="17.140625" customWidth="1"/>
    <col min="1031" max="1031" width="9.42578125" customWidth="1"/>
    <col min="1032" max="1032" width="4" customWidth="1"/>
    <col min="1033" max="1033" width="3.85546875" customWidth="1"/>
    <col min="1034" max="1034" width="4.5703125" customWidth="1"/>
    <col min="1035" max="1035" width="4.140625" customWidth="1"/>
    <col min="1036" max="1037" width="4.28515625" customWidth="1"/>
    <col min="1038" max="1038" width="4" customWidth="1"/>
    <col min="1039" max="1039" width="4.140625" customWidth="1"/>
    <col min="1040" max="1040" width="8.28515625" customWidth="1"/>
    <col min="1041" max="1041" width="10.85546875" customWidth="1"/>
    <col min="1042" max="1042" width="8.42578125" customWidth="1"/>
    <col min="1043" max="1043" width="13.28515625" customWidth="1"/>
    <col min="1281" max="1281" width="3.5703125" customWidth="1"/>
    <col min="1282" max="1282" width="11.42578125" customWidth="1"/>
    <col min="1283" max="1283" width="11.28515625" customWidth="1"/>
    <col min="1284" max="1284" width="10.7109375" customWidth="1"/>
    <col min="1285" max="1285" width="13.7109375" customWidth="1"/>
    <col min="1286" max="1286" width="17.140625" customWidth="1"/>
    <col min="1287" max="1287" width="9.42578125" customWidth="1"/>
    <col min="1288" max="1288" width="4" customWidth="1"/>
    <col min="1289" max="1289" width="3.85546875" customWidth="1"/>
    <col min="1290" max="1290" width="4.5703125" customWidth="1"/>
    <col min="1291" max="1291" width="4.140625" customWidth="1"/>
    <col min="1292" max="1293" width="4.28515625" customWidth="1"/>
    <col min="1294" max="1294" width="4" customWidth="1"/>
    <col min="1295" max="1295" width="4.140625" customWidth="1"/>
    <col min="1296" max="1296" width="8.28515625" customWidth="1"/>
    <col min="1297" max="1297" width="10.85546875" customWidth="1"/>
    <col min="1298" max="1298" width="8.42578125" customWidth="1"/>
    <col min="1299" max="1299" width="13.28515625" customWidth="1"/>
    <col min="1537" max="1537" width="3.5703125" customWidth="1"/>
    <col min="1538" max="1538" width="11.42578125" customWidth="1"/>
    <col min="1539" max="1539" width="11.28515625" customWidth="1"/>
    <col min="1540" max="1540" width="10.7109375" customWidth="1"/>
    <col min="1541" max="1541" width="13.7109375" customWidth="1"/>
    <col min="1542" max="1542" width="17.140625" customWidth="1"/>
    <col min="1543" max="1543" width="9.42578125" customWidth="1"/>
    <col min="1544" max="1544" width="4" customWidth="1"/>
    <col min="1545" max="1545" width="3.85546875" customWidth="1"/>
    <col min="1546" max="1546" width="4.5703125" customWidth="1"/>
    <col min="1547" max="1547" width="4.140625" customWidth="1"/>
    <col min="1548" max="1549" width="4.28515625" customWidth="1"/>
    <col min="1550" max="1550" width="4" customWidth="1"/>
    <col min="1551" max="1551" width="4.140625" customWidth="1"/>
    <col min="1552" max="1552" width="8.28515625" customWidth="1"/>
    <col min="1553" max="1553" width="10.85546875" customWidth="1"/>
    <col min="1554" max="1554" width="8.42578125" customWidth="1"/>
    <col min="1555" max="1555" width="13.28515625" customWidth="1"/>
    <col min="1793" max="1793" width="3.5703125" customWidth="1"/>
    <col min="1794" max="1794" width="11.42578125" customWidth="1"/>
    <col min="1795" max="1795" width="11.28515625" customWidth="1"/>
    <col min="1796" max="1796" width="10.7109375" customWidth="1"/>
    <col min="1797" max="1797" width="13.7109375" customWidth="1"/>
    <col min="1798" max="1798" width="17.140625" customWidth="1"/>
    <col min="1799" max="1799" width="9.42578125" customWidth="1"/>
    <col min="1800" max="1800" width="4" customWidth="1"/>
    <col min="1801" max="1801" width="3.85546875" customWidth="1"/>
    <col min="1802" max="1802" width="4.5703125" customWidth="1"/>
    <col min="1803" max="1803" width="4.140625" customWidth="1"/>
    <col min="1804" max="1805" width="4.28515625" customWidth="1"/>
    <col min="1806" max="1806" width="4" customWidth="1"/>
    <col min="1807" max="1807" width="4.140625" customWidth="1"/>
    <col min="1808" max="1808" width="8.28515625" customWidth="1"/>
    <col min="1809" max="1809" width="10.85546875" customWidth="1"/>
    <col min="1810" max="1810" width="8.42578125" customWidth="1"/>
    <col min="1811" max="1811" width="13.28515625" customWidth="1"/>
    <col min="2049" max="2049" width="3.5703125" customWidth="1"/>
    <col min="2050" max="2050" width="11.42578125" customWidth="1"/>
    <col min="2051" max="2051" width="11.28515625" customWidth="1"/>
    <col min="2052" max="2052" width="10.7109375" customWidth="1"/>
    <col min="2053" max="2053" width="13.7109375" customWidth="1"/>
    <col min="2054" max="2054" width="17.140625" customWidth="1"/>
    <col min="2055" max="2055" width="9.42578125" customWidth="1"/>
    <col min="2056" max="2056" width="4" customWidth="1"/>
    <col min="2057" max="2057" width="3.85546875" customWidth="1"/>
    <col min="2058" max="2058" width="4.5703125" customWidth="1"/>
    <col min="2059" max="2059" width="4.140625" customWidth="1"/>
    <col min="2060" max="2061" width="4.28515625" customWidth="1"/>
    <col min="2062" max="2062" width="4" customWidth="1"/>
    <col min="2063" max="2063" width="4.140625" customWidth="1"/>
    <col min="2064" max="2064" width="8.28515625" customWidth="1"/>
    <col min="2065" max="2065" width="10.85546875" customWidth="1"/>
    <col min="2066" max="2066" width="8.42578125" customWidth="1"/>
    <col min="2067" max="2067" width="13.28515625" customWidth="1"/>
    <col min="2305" max="2305" width="3.5703125" customWidth="1"/>
    <col min="2306" max="2306" width="11.42578125" customWidth="1"/>
    <col min="2307" max="2307" width="11.28515625" customWidth="1"/>
    <col min="2308" max="2308" width="10.7109375" customWidth="1"/>
    <col min="2309" max="2309" width="13.7109375" customWidth="1"/>
    <col min="2310" max="2310" width="17.140625" customWidth="1"/>
    <col min="2311" max="2311" width="9.42578125" customWidth="1"/>
    <col min="2312" max="2312" width="4" customWidth="1"/>
    <col min="2313" max="2313" width="3.85546875" customWidth="1"/>
    <col min="2314" max="2314" width="4.5703125" customWidth="1"/>
    <col min="2315" max="2315" width="4.140625" customWidth="1"/>
    <col min="2316" max="2317" width="4.28515625" customWidth="1"/>
    <col min="2318" max="2318" width="4" customWidth="1"/>
    <col min="2319" max="2319" width="4.140625" customWidth="1"/>
    <col min="2320" max="2320" width="8.28515625" customWidth="1"/>
    <col min="2321" max="2321" width="10.85546875" customWidth="1"/>
    <col min="2322" max="2322" width="8.42578125" customWidth="1"/>
    <col min="2323" max="2323" width="13.28515625" customWidth="1"/>
    <col min="2561" max="2561" width="3.5703125" customWidth="1"/>
    <col min="2562" max="2562" width="11.42578125" customWidth="1"/>
    <col min="2563" max="2563" width="11.28515625" customWidth="1"/>
    <col min="2564" max="2564" width="10.7109375" customWidth="1"/>
    <col min="2565" max="2565" width="13.7109375" customWidth="1"/>
    <col min="2566" max="2566" width="17.140625" customWidth="1"/>
    <col min="2567" max="2567" width="9.42578125" customWidth="1"/>
    <col min="2568" max="2568" width="4" customWidth="1"/>
    <col min="2569" max="2569" width="3.85546875" customWidth="1"/>
    <col min="2570" max="2570" width="4.5703125" customWidth="1"/>
    <col min="2571" max="2571" width="4.140625" customWidth="1"/>
    <col min="2572" max="2573" width="4.28515625" customWidth="1"/>
    <col min="2574" max="2574" width="4" customWidth="1"/>
    <col min="2575" max="2575" width="4.140625" customWidth="1"/>
    <col min="2576" max="2576" width="8.28515625" customWidth="1"/>
    <col min="2577" max="2577" width="10.85546875" customWidth="1"/>
    <col min="2578" max="2578" width="8.42578125" customWidth="1"/>
    <col min="2579" max="2579" width="13.28515625" customWidth="1"/>
    <col min="2817" max="2817" width="3.5703125" customWidth="1"/>
    <col min="2818" max="2818" width="11.42578125" customWidth="1"/>
    <col min="2819" max="2819" width="11.28515625" customWidth="1"/>
    <col min="2820" max="2820" width="10.7109375" customWidth="1"/>
    <col min="2821" max="2821" width="13.7109375" customWidth="1"/>
    <col min="2822" max="2822" width="17.140625" customWidth="1"/>
    <col min="2823" max="2823" width="9.42578125" customWidth="1"/>
    <col min="2824" max="2824" width="4" customWidth="1"/>
    <col min="2825" max="2825" width="3.85546875" customWidth="1"/>
    <col min="2826" max="2826" width="4.5703125" customWidth="1"/>
    <col min="2827" max="2827" width="4.140625" customWidth="1"/>
    <col min="2828" max="2829" width="4.28515625" customWidth="1"/>
    <col min="2830" max="2830" width="4" customWidth="1"/>
    <col min="2831" max="2831" width="4.140625" customWidth="1"/>
    <col min="2832" max="2832" width="8.28515625" customWidth="1"/>
    <col min="2833" max="2833" width="10.85546875" customWidth="1"/>
    <col min="2834" max="2834" width="8.42578125" customWidth="1"/>
    <col min="2835" max="2835" width="13.28515625" customWidth="1"/>
    <col min="3073" max="3073" width="3.5703125" customWidth="1"/>
    <col min="3074" max="3074" width="11.42578125" customWidth="1"/>
    <col min="3075" max="3075" width="11.28515625" customWidth="1"/>
    <col min="3076" max="3076" width="10.7109375" customWidth="1"/>
    <col min="3077" max="3077" width="13.7109375" customWidth="1"/>
    <col min="3078" max="3078" width="17.140625" customWidth="1"/>
    <col min="3079" max="3079" width="9.42578125" customWidth="1"/>
    <col min="3080" max="3080" width="4" customWidth="1"/>
    <col min="3081" max="3081" width="3.85546875" customWidth="1"/>
    <col min="3082" max="3082" width="4.5703125" customWidth="1"/>
    <col min="3083" max="3083" width="4.140625" customWidth="1"/>
    <col min="3084" max="3085" width="4.28515625" customWidth="1"/>
    <col min="3086" max="3086" width="4" customWidth="1"/>
    <col min="3087" max="3087" width="4.140625" customWidth="1"/>
    <col min="3088" max="3088" width="8.28515625" customWidth="1"/>
    <col min="3089" max="3089" width="10.85546875" customWidth="1"/>
    <col min="3090" max="3090" width="8.42578125" customWidth="1"/>
    <col min="3091" max="3091" width="13.28515625" customWidth="1"/>
    <col min="3329" max="3329" width="3.5703125" customWidth="1"/>
    <col min="3330" max="3330" width="11.42578125" customWidth="1"/>
    <col min="3331" max="3331" width="11.28515625" customWidth="1"/>
    <col min="3332" max="3332" width="10.7109375" customWidth="1"/>
    <col min="3333" max="3333" width="13.7109375" customWidth="1"/>
    <col min="3334" max="3334" width="17.140625" customWidth="1"/>
    <col min="3335" max="3335" width="9.42578125" customWidth="1"/>
    <col min="3336" max="3336" width="4" customWidth="1"/>
    <col min="3337" max="3337" width="3.85546875" customWidth="1"/>
    <col min="3338" max="3338" width="4.5703125" customWidth="1"/>
    <col min="3339" max="3339" width="4.140625" customWidth="1"/>
    <col min="3340" max="3341" width="4.28515625" customWidth="1"/>
    <col min="3342" max="3342" width="4" customWidth="1"/>
    <col min="3343" max="3343" width="4.140625" customWidth="1"/>
    <col min="3344" max="3344" width="8.28515625" customWidth="1"/>
    <col min="3345" max="3345" width="10.85546875" customWidth="1"/>
    <col min="3346" max="3346" width="8.42578125" customWidth="1"/>
    <col min="3347" max="3347" width="13.28515625" customWidth="1"/>
    <col min="3585" max="3585" width="3.5703125" customWidth="1"/>
    <col min="3586" max="3586" width="11.42578125" customWidth="1"/>
    <col min="3587" max="3587" width="11.28515625" customWidth="1"/>
    <col min="3588" max="3588" width="10.7109375" customWidth="1"/>
    <col min="3589" max="3589" width="13.7109375" customWidth="1"/>
    <col min="3590" max="3590" width="17.140625" customWidth="1"/>
    <col min="3591" max="3591" width="9.42578125" customWidth="1"/>
    <col min="3592" max="3592" width="4" customWidth="1"/>
    <col min="3593" max="3593" width="3.85546875" customWidth="1"/>
    <col min="3594" max="3594" width="4.5703125" customWidth="1"/>
    <col min="3595" max="3595" width="4.140625" customWidth="1"/>
    <col min="3596" max="3597" width="4.28515625" customWidth="1"/>
    <col min="3598" max="3598" width="4" customWidth="1"/>
    <col min="3599" max="3599" width="4.140625" customWidth="1"/>
    <col min="3600" max="3600" width="8.28515625" customWidth="1"/>
    <col min="3601" max="3601" width="10.85546875" customWidth="1"/>
    <col min="3602" max="3602" width="8.42578125" customWidth="1"/>
    <col min="3603" max="3603" width="13.28515625" customWidth="1"/>
    <col min="3841" max="3841" width="3.5703125" customWidth="1"/>
    <col min="3842" max="3842" width="11.42578125" customWidth="1"/>
    <col min="3843" max="3843" width="11.28515625" customWidth="1"/>
    <col min="3844" max="3844" width="10.7109375" customWidth="1"/>
    <col min="3845" max="3845" width="13.7109375" customWidth="1"/>
    <col min="3846" max="3846" width="17.140625" customWidth="1"/>
    <col min="3847" max="3847" width="9.42578125" customWidth="1"/>
    <col min="3848" max="3848" width="4" customWidth="1"/>
    <col min="3849" max="3849" width="3.85546875" customWidth="1"/>
    <col min="3850" max="3850" width="4.5703125" customWidth="1"/>
    <col min="3851" max="3851" width="4.140625" customWidth="1"/>
    <col min="3852" max="3853" width="4.28515625" customWidth="1"/>
    <col min="3854" max="3854" width="4" customWidth="1"/>
    <col min="3855" max="3855" width="4.140625" customWidth="1"/>
    <col min="3856" max="3856" width="8.28515625" customWidth="1"/>
    <col min="3857" max="3857" width="10.85546875" customWidth="1"/>
    <col min="3858" max="3858" width="8.42578125" customWidth="1"/>
    <col min="3859" max="3859" width="13.28515625" customWidth="1"/>
    <col min="4097" max="4097" width="3.5703125" customWidth="1"/>
    <col min="4098" max="4098" width="11.42578125" customWidth="1"/>
    <col min="4099" max="4099" width="11.28515625" customWidth="1"/>
    <col min="4100" max="4100" width="10.7109375" customWidth="1"/>
    <col min="4101" max="4101" width="13.7109375" customWidth="1"/>
    <col min="4102" max="4102" width="17.140625" customWidth="1"/>
    <col min="4103" max="4103" width="9.42578125" customWidth="1"/>
    <col min="4104" max="4104" width="4" customWidth="1"/>
    <col min="4105" max="4105" width="3.85546875" customWidth="1"/>
    <col min="4106" max="4106" width="4.5703125" customWidth="1"/>
    <col min="4107" max="4107" width="4.140625" customWidth="1"/>
    <col min="4108" max="4109" width="4.28515625" customWidth="1"/>
    <col min="4110" max="4110" width="4" customWidth="1"/>
    <col min="4111" max="4111" width="4.140625" customWidth="1"/>
    <col min="4112" max="4112" width="8.28515625" customWidth="1"/>
    <col min="4113" max="4113" width="10.85546875" customWidth="1"/>
    <col min="4114" max="4114" width="8.42578125" customWidth="1"/>
    <col min="4115" max="4115" width="13.28515625" customWidth="1"/>
    <col min="4353" max="4353" width="3.5703125" customWidth="1"/>
    <col min="4354" max="4354" width="11.42578125" customWidth="1"/>
    <col min="4355" max="4355" width="11.28515625" customWidth="1"/>
    <col min="4356" max="4356" width="10.7109375" customWidth="1"/>
    <col min="4357" max="4357" width="13.7109375" customWidth="1"/>
    <col min="4358" max="4358" width="17.140625" customWidth="1"/>
    <col min="4359" max="4359" width="9.42578125" customWidth="1"/>
    <col min="4360" max="4360" width="4" customWidth="1"/>
    <col min="4361" max="4361" width="3.85546875" customWidth="1"/>
    <col min="4362" max="4362" width="4.5703125" customWidth="1"/>
    <col min="4363" max="4363" width="4.140625" customWidth="1"/>
    <col min="4364" max="4365" width="4.28515625" customWidth="1"/>
    <col min="4366" max="4366" width="4" customWidth="1"/>
    <col min="4367" max="4367" width="4.140625" customWidth="1"/>
    <col min="4368" max="4368" width="8.28515625" customWidth="1"/>
    <col min="4369" max="4369" width="10.85546875" customWidth="1"/>
    <col min="4370" max="4370" width="8.42578125" customWidth="1"/>
    <col min="4371" max="4371" width="13.28515625" customWidth="1"/>
    <col min="4609" max="4609" width="3.5703125" customWidth="1"/>
    <col min="4610" max="4610" width="11.42578125" customWidth="1"/>
    <col min="4611" max="4611" width="11.28515625" customWidth="1"/>
    <col min="4612" max="4612" width="10.7109375" customWidth="1"/>
    <col min="4613" max="4613" width="13.7109375" customWidth="1"/>
    <col min="4614" max="4614" width="17.140625" customWidth="1"/>
    <col min="4615" max="4615" width="9.42578125" customWidth="1"/>
    <col min="4616" max="4616" width="4" customWidth="1"/>
    <col min="4617" max="4617" width="3.85546875" customWidth="1"/>
    <col min="4618" max="4618" width="4.5703125" customWidth="1"/>
    <col min="4619" max="4619" width="4.140625" customWidth="1"/>
    <col min="4620" max="4621" width="4.28515625" customWidth="1"/>
    <col min="4622" max="4622" width="4" customWidth="1"/>
    <col min="4623" max="4623" width="4.140625" customWidth="1"/>
    <col min="4624" max="4624" width="8.28515625" customWidth="1"/>
    <col min="4625" max="4625" width="10.85546875" customWidth="1"/>
    <col min="4626" max="4626" width="8.42578125" customWidth="1"/>
    <col min="4627" max="4627" width="13.28515625" customWidth="1"/>
    <col min="4865" max="4865" width="3.5703125" customWidth="1"/>
    <col min="4866" max="4866" width="11.42578125" customWidth="1"/>
    <col min="4867" max="4867" width="11.28515625" customWidth="1"/>
    <col min="4868" max="4868" width="10.7109375" customWidth="1"/>
    <col min="4869" max="4869" width="13.7109375" customWidth="1"/>
    <col min="4870" max="4870" width="17.140625" customWidth="1"/>
    <col min="4871" max="4871" width="9.42578125" customWidth="1"/>
    <col min="4872" max="4872" width="4" customWidth="1"/>
    <col min="4873" max="4873" width="3.85546875" customWidth="1"/>
    <col min="4874" max="4874" width="4.5703125" customWidth="1"/>
    <col min="4875" max="4875" width="4.140625" customWidth="1"/>
    <col min="4876" max="4877" width="4.28515625" customWidth="1"/>
    <col min="4878" max="4878" width="4" customWidth="1"/>
    <col min="4879" max="4879" width="4.140625" customWidth="1"/>
    <col min="4880" max="4880" width="8.28515625" customWidth="1"/>
    <col min="4881" max="4881" width="10.85546875" customWidth="1"/>
    <col min="4882" max="4882" width="8.42578125" customWidth="1"/>
    <col min="4883" max="4883" width="13.28515625" customWidth="1"/>
    <col min="5121" max="5121" width="3.5703125" customWidth="1"/>
    <col min="5122" max="5122" width="11.42578125" customWidth="1"/>
    <col min="5123" max="5123" width="11.28515625" customWidth="1"/>
    <col min="5124" max="5124" width="10.7109375" customWidth="1"/>
    <col min="5125" max="5125" width="13.7109375" customWidth="1"/>
    <col min="5126" max="5126" width="17.140625" customWidth="1"/>
    <col min="5127" max="5127" width="9.42578125" customWidth="1"/>
    <col min="5128" max="5128" width="4" customWidth="1"/>
    <col min="5129" max="5129" width="3.85546875" customWidth="1"/>
    <col min="5130" max="5130" width="4.5703125" customWidth="1"/>
    <col min="5131" max="5131" width="4.140625" customWidth="1"/>
    <col min="5132" max="5133" width="4.28515625" customWidth="1"/>
    <col min="5134" max="5134" width="4" customWidth="1"/>
    <col min="5135" max="5135" width="4.140625" customWidth="1"/>
    <col min="5136" max="5136" width="8.28515625" customWidth="1"/>
    <col min="5137" max="5137" width="10.85546875" customWidth="1"/>
    <col min="5138" max="5138" width="8.42578125" customWidth="1"/>
    <col min="5139" max="5139" width="13.28515625" customWidth="1"/>
    <col min="5377" max="5377" width="3.5703125" customWidth="1"/>
    <col min="5378" max="5378" width="11.42578125" customWidth="1"/>
    <col min="5379" max="5379" width="11.28515625" customWidth="1"/>
    <col min="5380" max="5380" width="10.7109375" customWidth="1"/>
    <col min="5381" max="5381" width="13.7109375" customWidth="1"/>
    <col min="5382" max="5382" width="17.140625" customWidth="1"/>
    <col min="5383" max="5383" width="9.42578125" customWidth="1"/>
    <col min="5384" max="5384" width="4" customWidth="1"/>
    <col min="5385" max="5385" width="3.85546875" customWidth="1"/>
    <col min="5386" max="5386" width="4.5703125" customWidth="1"/>
    <col min="5387" max="5387" width="4.140625" customWidth="1"/>
    <col min="5388" max="5389" width="4.28515625" customWidth="1"/>
    <col min="5390" max="5390" width="4" customWidth="1"/>
    <col min="5391" max="5391" width="4.140625" customWidth="1"/>
    <col min="5392" max="5392" width="8.28515625" customWidth="1"/>
    <col min="5393" max="5393" width="10.85546875" customWidth="1"/>
    <col min="5394" max="5394" width="8.42578125" customWidth="1"/>
    <col min="5395" max="5395" width="13.28515625" customWidth="1"/>
    <col min="5633" max="5633" width="3.5703125" customWidth="1"/>
    <col min="5634" max="5634" width="11.42578125" customWidth="1"/>
    <col min="5635" max="5635" width="11.28515625" customWidth="1"/>
    <col min="5636" max="5636" width="10.7109375" customWidth="1"/>
    <col min="5637" max="5637" width="13.7109375" customWidth="1"/>
    <col min="5638" max="5638" width="17.140625" customWidth="1"/>
    <col min="5639" max="5639" width="9.42578125" customWidth="1"/>
    <col min="5640" max="5640" width="4" customWidth="1"/>
    <col min="5641" max="5641" width="3.85546875" customWidth="1"/>
    <col min="5642" max="5642" width="4.5703125" customWidth="1"/>
    <col min="5643" max="5643" width="4.140625" customWidth="1"/>
    <col min="5644" max="5645" width="4.28515625" customWidth="1"/>
    <col min="5646" max="5646" width="4" customWidth="1"/>
    <col min="5647" max="5647" width="4.140625" customWidth="1"/>
    <col min="5648" max="5648" width="8.28515625" customWidth="1"/>
    <col min="5649" max="5649" width="10.85546875" customWidth="1"/>
    <col min="5650" max="5650" width="8.42578125" customWidth="1"/>
    <col min="5651" max="5651" width="13.28515625" customWidth="1"/>
    <col min="5889" max="5889" width="3.5703125" customWidth="1"/>
    <col min="5890" max="5890" width="11.42578125" customWidth="1"/>
    <col min="5891" max="5891" width="11.28515625" customWidth="1"/>
    <col min="5892" max="5892" width="10.7109375" customWidth="1"/>
    <col min="5893" max="5893" width="13.7109375" customWidth="1"/>
    <col min="5894" max="5894" width="17.140625" customWidth="1"/>
    <col min="5895" max="5895" width="9.42578125" customWidth="1"/>
    <col min="5896" max="5896" width="4" customWidth="1"/>
    <col min="5897" max="5897" width="3.85546875" customWidth="1"/>
    <col min="5898" max="5898" width="4.5703125" customWidth="1"/>
    <col min="5899" max="5899" width="4.140625" customWidth="1"/>
    <col min="5900" max="5901" width="4.28515625" customWidth="1"/>
    <col min="5902" max="5902" width="4" customWidth="1"/>
    <col min="5903" max="5903" width="4.140625" customWidth="1"/>
    <col min="5904" max="5904" width="8.28515625" customWidth="1"/>
    <col min="5905" max="5905" width="10.85546875" customWidth="1"/>
    <col min="5906" max="5906" width="8.42578125" customWidth="1"/>
    <col min="5907" max="5907" width="13.28515625" customWidth="1"/>
    <col min="6145" max="6145" width="3.5703125" customWidth="1"/>
    <col min="6146" max="6146" width="11.42578125" customWidth="1"/>
    <col min="6147" max="6147" width="11.28515625" customWidth="1"/>
    <col min="6148" max="6148" width="10.7109375" customWidth="1"/>
    <col min="6149" max="6149" width="13.7109375" customWidth="1"/>
    <col min="6150" max="6150" width="17.140625" customWidth="1"/>
    <col min="6151" max="6151" width="9.42578125" customWidth="1"/>
    <col min="6152" max="6152" width="4" customWidth="1"/>
    <col min="6153" max="6153" width="3.85546875" customWidth="1"/>
    <col min="6154" max="6154" width="4.5703125" customWidth="1"/>
    <col min="6155" max="6155" width="4.140625" customWidth="1"/>
    <col min="6156" max="6157" width="4.28515625" customWidth="1"/>
    <col min="6158" max="6158" width="4" customWidth="1"/>
    <col min="6159" max="6159" width="4.140625" customWidth="1"/>
    <col min="6160" max="6160" width="8.28515625" customWidth="1"/>
    <col min="6161" max="6161" width="10.85546875" customWidth="1"/>
    <col min="6162" max="6162" width="8.42578125" customWidth="1"/>
    <col min="6163" max="6163" width="13.28515625" customWidth="1"/>
    <col min="6401" max="6401" width="3.5703125" customWidth="1"/>
    <col min="6402" max="6402" width="11.42578125" customWidth="1"/>
    <col min="6403" max="6403" width="11.28515625" customWidth="1"/>
    <col min="6404" max="6404" width="10.7109375" customWidth="1"/>
    <col min="6405" max="6405" width="13.7109375" customWidth="1"/>
    <col min="6406" max="6406" width="17.140625" customWidth="1"/>
    <col min="6407" max="6407" width="9.42578125" customWidth="1"/>
    <col min="6408" max="6408" width="4" customWidth="1"/>
    <col min="6409" max="6409" width="3.85546875" customWidth="1"/>
    <col min="6410" max="6410" width="4.5703125" customWidth="1"/>
    <col min="6411" max="6411" width="4.140625" customWidth="1"/>
    <col min="6412" max="6413" width="4.28515625" customWidth="1"/>
    <col min="6414" max="6414" width="4" customWidth="1"/>
    <col min="6415" max="6415" width="4.140625" customWidth="1"/>
    <col min="6416" max="6416" width="8.28515625" customWidth="1"/>
    <col min="6417" max="6417" width="10.85546875" customWidth="1"/>
    <col min="6418" max="6418" width="8.42578125" customWidth="1"/>
    <col min="6419" max="6419" width="13.28515625" customWidth="1"/>
    <col min="6657" max="6657" width="3.5703125" customWidth="1"/>
    <col min="6658" max="6658" width="11.42578125" customWidth="1"/>
    <col min="6659" max="6659" width="11.28515625" customWidth="1"/>
    <col min="6660" max="6660" width="10.7109375" customWidth="1"/>
    <col min="6661" max="6661" width="13.7109375" customWidth="1"/>
    <col min="6662" max="6662" width="17.140625" customWidth="1"/>
    <col min="6663" max="6663" width="9.42578125" customWidth="1"/>
    <col min="6664" max="6664" width="4" customWidth="1"/>
    <col min="6665" max="6665" width="3.85546875" customWidth="1"/>
    <col min="6666" max="6666" width="4.5703125" customWidth="1"/>
    <col min="6667" max="6667" width="4.140625" customWidth="1"/>
    <col min="6668" max="6669" width="4.28515625" customWidth="1"/>
    <col min="6670" max="6670" width="4" customWidth="1"/>
    <col min="6671" max="6671" width="4.140625" customWidth="1"/>
    <col min="6672" max="6672" width="8.28515625" customWidth="1"/>
    <col min="6673" max="6673" width="10.85546875" customWidth="1"/>
    <col min="6674" max="6674" width="8.42578125" customWidth="1"/>
    <col min="6675" max="6675" width="13.28515625" customWidth="1"/>
    <col min="6913" max="6913" width="3.5703125" customWidth="1"/>
    <col min="6914" max="6914" width="11.42578125" customWidth="1"/>
    <col min="6915" max="6915" width="11.28515625" customWidth="1"/>
    <col min="6916" max="6916" width="10.7109375" customWidth="1"/>
    <col min="6917" max="6917" width="13.7109375" customWidth="1"/>
    <col min="6918" max="6918" width="17.140625" customWidth="1"/>
    <col min="6919" max="6919" width="9.42578125" customWidth="1"/>
    <col min="6920" max="6920" width="4" customWidth="1"/>
    <col min="6921" max="6921" width="3.85546875" customWidth="1"/>
    <col min="6922" max="6922" width="4.5703125" customWidth="1"/>
    <col min="6923" max="6923" width="4.140625" customWidth="1"/>
    <col min="6924" max="6925" width="4.28515625" customWidth="1"/>
    <col min="6926" max="6926" width="4" customWidth="1"/>
    <col min="6927" max="6927" width="4.140625" customWidth="1"/>
    <col min="6928" max="6928" width="8.28515625" customWidth="1"/>
    <col min="6929" max="6929" width="10.85546875" customWidth="1"/>
    <col min="6930" max="6930" width="8.42578125" customWidth="1"/>
    <col min="6931" max="6931" width="13.28515625" customWidth="1"/>
    <col min="7169" max="7169" width="3.5703125" customWidth="1"/>
    <col min="7170" max="7170" width="11.42578125" customWidth="1"/>
    <col min="7171" max="7171" width="11.28515625" customWidth="1"/>
    <col min="7172" max="7172" width="10.7109375" customWidth="1"/>
    <col min="7173" max="7173" width="13.7109375" customWidth="1"/>
    <col min="7174" max="7174" width="17.140625" customWidth="1"/>
    <col min="7175" max="7175" width="9.42578125" customWidth="1"/>
    <col min="7176" max="7176" width="4" customWidth="1"/>
    <col min="7177" max="7177" width="3.85546875" customWidth="1"/>
    <col min="7178" max="7178" width="4.5703125" customWidth="1"/>
    <col min="7179" max="7179" width="4.140625" customWidth="1"/>
    <col min="7180" max="7181" width="4.28515625" customWidth="1"/>
    <col min="7182" max="7182" width="4" customWidth="1"/>
    <col min="7183" max="7183" width="4.140625" customWidth="1"/>
    <col min="7184" max="7184" width="8.28515625" customWidth="1"/>
    <col min="7185" max="7185" width="10.85546875" customWidth="1"/>
    <col min="7186" max="7186" width="8.42578125" customWidth="1"/>
    <col min="7187" max="7187" width="13.28515625" customWidth="1"/>
    <col min="7425" max="7425" width="3.5703125" customWidth="1"/>
    <col min="7426" max="7426" width="11.42578125" customWidth="1"/>
    <col min="7427" max="7427" width="11.28515625" customWidth="1"/>
    <col min="7428" max="7428" width="10.7109375" customWidth="1"/>
    <col min="7429" max="7429" width="13.7109375" customWidth="1"/>
    <col min="7430" max="7430" width="17.140625" customWidth="1"/>
    <col min="7431" max="7431" width="9.42578125" customWidth="1"/>
    <col min="7432" max="7432" width="4" customWidth="1"/>
    <col min="7433" max="7433" width="3.85546875" customWidth="1"/>
    <col min="7434" max="7434" width="4.5703125" customWidth="1"/>
    <col min="7435" max="7435" width="4.140625" customWidth="1"/>
    <col min="7436" max="7437" width="4.28515625" customWidth="1"/>
    <col min="7438" max="7438" width="4" customWidth="1"/>
    <col min="7439" max="7439" width="4.140625" customWidth="1"/>
    <col min="7440" max="7440" width="8.28515625" customWidth="1"/>
    <col min="7441" max="7441" width="10.85546875" customWidth="1"/>
    <col min="7442" max="7442" width="8.42578125" customWidth="1"/>
    <col min="7443" max="7443" width="13.28515625" customWidth="1"/>
    <col min="7681" max="7681" width="3.5703125" customWidth="1"/>
    <col min="7682" max="7682" width="11.42578125" customWidth="1"/>
    <col min="7683" max="7683" width="11.28515625" customWidth="1"/>
    <col min="7684" max="7684" width="10.7109375" customWidth="1"/>
    <col min="7685" max="7685" width="13.7109375" customWidth="1"/>
    <col min="7686" max="7686" width="17.140625" customWidth="1"/>
    <col min="7687" max="7687" width="9.42578125" customWidth="1"/>
    <col min="7688" max="7688" width="4" customWidth="1"/>
    <col min="7689" max="7689" width="3.85546875" customWidth="1"/>
    <col min="7690" max="7690" width="4.5703125" customWidth="1"/>
    <col min="7691" max="7691" width="4.140625" customWidth="1"/>
    <col min="7692" max="7693" width="4.28515625" customWidth="1"/>
    <col min="7694" max="7694" width="4" customWidth="1"/>
    <col min="7695" max="7695" width="4.140625" customWidth="1"/>
    <col min="7696" max="7696" width="8.28515625" customWidth="1"/>
    <col min="7697" max="7697" width="10.85546875" customWidth="1"/>
    <col min="7698" max="7698" width="8.42578125" customWidth="1"/>
    <col min="7699" max="7699" width="13.28515625" customWidth="1"/>
    <col min="7937" max="7937" width="3.5703125" customWidth="1"/>
    <col min="7938" max="7938" width="11.42578125" customWidth="1"/>
    <col min="7939" max="7939" width="11.28515625" customWidth="1"/>
    <col min="7940" max="7940" width="10.7109375" customWidth="1"/>
    <col min="7941" max="7941" width="13.7109375" customWidth="1"/>
    <col min="7942" max="7942" width="17.140625" customWidth="1"/>
    <col min="7943" max="7943" width="9.42578125" customWidth="1"/>
    <col min="7944" max="7944" width="4" customWidth="1"/>
    <col min="7945" max="7945" width="3.85546875" customWidth="1"/>
    <col min="7946" max="7946" width="4.5703125" customWidth="1"/>
    <col min="7947" max="7947" width="4.140625" customWidth="1"/>
    <col min="7948" max="7949" width="4.28515625" customWidth="1"/>
    <col min="7950" max="7950" width="4" customWidth="1"/>
    <col min="7951" max="7951" width="4.140625" customWidth="1"/>
    <col min="7952" max="7952" width="8.28515625" customWidth="1"/>
    <col min="7953" max="7953" width="10.85546875" customWidth="1"/>
    <col min="7954" max="7954" width="8.42578125" customWidth="1"/>
    <col min="7955" max="7955" width="13.28515625" customWidth="1"/>
    <col min="8193" max="8193" width="3.5703125" customWidth="1"/>
    <col min="8194" max="8194" width="11.42578125" customWidth="1"/>
    <col min="8195" max="8195" width="11.28515625" customWidth="1"/>
    <col min="8196" max="8196" width="10.7109375" customWidth="1"/>
    <col min="8197" max="8197" width="13.7109375" customWidth="1"/>
    <col min="8198" max="8198" width="17.140625" customWidth="1"/>
    <col min="8199" max="8199" width="9.42578125" customWidth="1"/>
    <col min="8200" max="8200" width="4" customWidth="1"/>
    <col min="8201" max="8201" width="3.85546875" customWidth="1"/>
    <col min="8202" max="8202" width="4.5703125" customWidth="1"/>
    <col min="8203" max="8203" width="4.140625" customWidth="1"/>
    <col min="8204" max="8205" width="4.28515625" customWidth="1"/>
    <col min="8206" max="8206" width="4" customWidth="1"/>
    <col min="8207" max="8207" width="4.140625" customWidth="1"/>
    <col min="8208" max="8208" width="8.28515625" customWidth="1"/>
    <col min="8209" max="8209" width="10.85546875" customWidth="1"/>
    <col min="8210" max="8210" width="8.42578125" customWidth="1"/>
    <col min="8211" max="8211" width="13.28515625" customWidth="1"/>
    <col min="8449" max="8449" width="3.5703125" customWidth="1"/>
    <col min="8450" max="8450" width="11.42578125" customWidth="1"/>
    <col min="8451" max="8451" width="11.28515625" customWidth="1"/>
    <col min="8452" max="8452" width="10.7109375" customWidth="1"/>
    <col min="8453" max="8453" width="13.7109375" customWidth="1"/>
    <col min="8454" max="8454" width="17.140625" customWidth="1"/>
    <col min="8455" max="8455" width="9.42578125" customWidth="1"/>
    <col min="8456" max="8456" width="4" customWidth="1"/>
    <col min="8457" max="8457" width="3.85546875" customWidth="1"/>
    <col min="8458" max="8458" width="4.5703125" customWidth="1"/>
    <col min="8459" max="8459" width="4.140625" customWidth="1"/>
    <col min="8460" max="8461" width="4.28515625" customWidth="1"/>
    <col min="8462" max="8462" width="4" customWidth="1"/>
    <col min="8463" max="8463" width="4.140625" customWidth="1"/>
    <col min="8464" max="8464" width="8.28515625" customWidth="1"/>
    <col min="8465" max="8465" width="10.85546875" customWidth="1"/>
    <col min="8466" max="8466" width="8.42578125" customWidth="1"/>
    <col min="8467" max="8467" width="13.28515625" customWidth="1"/>
    <col min="8705" max="8705" width="3.5703125" customWidth="1"/>
    <col min="8706" max="8706" width="11.42578125" customWidth="1"/>
    <col min="8707" max="8707" width="11.28515625" customWidth="1"/>
    <col min="8708" max="8708" width="10.7109375" customWidth="1"/>
    <col min="8709" max="8709" width="13.7109375" customWidth="1"/>
    <col min="8710" max="8710" width="17.140625" customWidth="1"/>
    <col min="8711" max="8711" width="9.42578125" customWidth="1"/>
    <col min="8712" max="8712" width="4" customWidth="1"/>
    <col min="8713" max="8713" width="3.85546875" customWidth="1"/>
    <col min="8714" max="8714" width="4.5703125" customWidth="1"/>
    <col min="8715" max="8715" width="4.140625" customWidth="1"/>
    <col min="8716" max="8717" width="4.28515625" customWidth="1"/>
    <col min="8718" max="8718" width="4" customWidth="1"/>
    <col min="8719" max="8719" width="4.140625" customWidth="1"/>
    <col min="8720" max="8720" width="8.28515625" customWidth="1"/>
    <col min="8721" max="8721" width="10.85546875" customWidth="1"/>
    <col min="8722" max="8722" width="8.42578125" customWidth="1"/>
    <col min="8723" max="8723" width="13.28515625" customWidth="1"/>
    <col min="8961" max="8961" width="3.5703125" customWidth="1"/>
    <col min="8962" max="8962" width="11.42578125" customWidth="1"/>
    <col min="8963" max="8963" width="11.28515625" customWidth="1"/>
    <col min="8964" max="8964" width="10.7109375" customWidth="1"/>
    <col min="8965" max="8965" width="13.7109375" customWidth="1"/>
    <col min="8966" max="8966" width="17.140625" customWidth="1"/>
    <col min="8967" max="8967" width="9.42578125" customWidth="1"/>
    <col min="8968" max="8968" width="4" customWidth="1"/>
    <col min="8969" max="8969" width="3.85546875" customWidth="1"/>
    <col min="8970" max="8970" width="4.5703125" customWidth="1"/>
    <col min="8971" max="8971" width="4.140625" customWidth="1"/>
    <col min="8972" max="8973" width="4.28515625" customWidth="1"/>
    <col min="8974" max="8974" width="4" customWidth="1"/>
    <col min="8975" max="8975" width="4.140625" customWidth="1"/>
    <col min="8976" max="8976" width="8.28515625" customWidth="1"/>
    <col min="8977" max="8977" width="10.85546875" customWidth="1"/>
    <col min="8978" max="8978" width="8.42578125" customWidth="1"/>
    <col min="8979" max="8979" width="13.28515625" customWidth="1"/>
    <col min="9217" max="9217" width="3.5703125" customWidth="1"/>
    <col min="9218" max="9218" width="11.42578125" customWidth="1"/>
    <col min="9219" max="9219" width="11.28515625" customWidth="1"/>
    <col min="9220" max="9220" width="10.7109375" customWidth="1"/>
    <col min="9221" max="9221" width="13.7109375" customWidth="1"/>
    <col min="9222" max="9222" width="17.140625" customWidth="1"/>
    <col min="9223" max="9223" width="9.42578125" customWidth="1"/>
    <col min="9224" max="9224" width="4" customWidth="1"/>
    <col min="9225" max="9225" width="3.85546875" customWidth="1"/>
    <col min="9226" max="9226" width="4.5703125" customWidth="1"/>
    <col min="9227" max="9227" width="4.140625" customWidth="1"/>
    <col min="9228" max="9229" width="4.28515625" customWidth="1"/>
    <col min="9230" max="9230" width="4" customWidth="1"/>
    <col min="9231" max="9231" width="4.140625" customWidth="1"/>
    <col min="9232" max="9232" width="8.28515625" customWidth="1"/>
    <col min="9233" max="9233" width="10.85546875" customWidth="1"/>
    <col min="9234" max="9234" width="8.42578125" customWidth="1"/>
    <col min="9235" max="9235" width="13.28515625" customWidth="1"/>
    <col min="9473" max="9473" width="3.5703125" customWidth="1"/>
    <col min="9474" max="9474" width="11.42578125" customWidth="1"/>
    <col min="9475" max="9475" width="11.28515625" customWidth="1"/>
    <col min="9476" max="9476" width="10.7109375" customWidth="1"/>
    <col min="9477" max="9477" width="13.7109375" customWidth="1"/>
    <col min="9478" max="9478" width="17.140625" customWidth="1"/>
    <col min="9479" max="9479" width="9.42578125" customWidth="1"/>
    <col min="9480" max="9480" width="4" customWidth="1"/>
    <col min="9481" max="9481" width="3.85546875" customWidth="1"/>
    <col min="9482" max="9482" width="4.5703125" customWidth="1"/>
    <col min="9483" max="9483" width="4.140625" customWidth="1"/>
    <col min="9484" max="9485" width="4.28515625" customWidth="1"/>
    <col min="9486" max="9486" width="4" customWidth="1"/>
    <col min="9487" max="9487" width="4.140625" customWidth="1"/>
    <col min="9488" max="9488" width="8.28515625" customWidth="1"/>
    <col min="9489" max="9489" width="10.85546875" customWidth="1"/>
    <col min="9490" max="9490" width="8.42578125" customWidth="1"/>
    <col min="9491" max="9491" width="13.28515625" customWidth="1"/>
    <col min="9729" max="9729" width="3.5703125" customWidth="1"/>
    <col min="9730" max="9730" width="11.42578125" customWidth="1"/>
    <col min="9731" max="9731" width="11.28515625" customWidth="1"/>
    <col min="9732" max="9732" width="10.7109375" customWidth="1"/>
    <col min="9733" max="9733" width="13.7109375" customWidth="1"/>
    <col min="9734" max="9734" width="17.140625" customWidth="1"/>
    <col min="9735" max="9735" width="9.42578125" customWidth="1"/>
    <col min="9736" max="9736" width="4" customWidth="1"/>
    <col min="9737" max="9737" width="3.85546875" customWidth="1"/>
    <col min="9738" max="9738" width="4.5703125" customWidth="1"/>
    <col min="9739" max="9739" width="4.140625" customWidth="1"/>
    <col min="9740" max="9741" width="4.28515625" customWidth="1"/>
    <col min="9742" max="9742" width="4" customWidth="1"/>
    <col min="9743" max="9743" width="4.140625" customWidth="1"/>
    <col min="9744" max="9744" width="8.28515625" customWidth="1"/>
    <col min="9745" max="9745" width="10.85546875" customWidth="1"/>
    <col min="9746" max="9746" width="8.42578125" customWidth="1"/>
    <col min="9747" max="9747" width="13.28515625" customWidth="1"/>
    <col min="9985" max="9985" width="3.5703125" customWidth="1"/>
    <col min="9986" max="9986" width="11.42578125" customWidth="1"/>
    <col min="9987" max="9987" width="11.28515625" customWidth="1"/>
    <col min="9988" max="9988" width="10.7109375" customWidth="1"/>
    <col min="9989" max="9989" width="13.7109375" customWidth="1"/>
    <col min="9990" max="9990" width="17.140625" customWidth="1"/>
    <col min="9991" max="9991" width="9.42578125" customWidth="1"/>
    <col min="9992" max="9992" width="4" customWidth="1"/>
    <col min="9993" max="9993" width="3.85546875" customWidth="1"/>
    <col min="9994" max="9994" width="4.5703125" customWidth="1"/>
    <col min="9995" max="9995" width="4.140625" customWidth="1"/>
    <col min="9996" max="9997" width="4.28515625" customWidth="1"/>
    <col min="9998" max="9998" width="4" customWidth="1"/>
    <col min="9999" max="9999" width="4.140625" customWidth="1"/>
    <col min="10000" max="10000" width="8.28515625" customWidth="1"/>
    <col min="10001" max="10001" width="10.85546875" customWidth="1"/>
    <col min="10002" max="10002" width="8.42578125" customWidth="1"/>
    <col min="10003" max="10003" width="13.28515625" customWidth="1"/>
    <col min="10241" max="10241" width="3.5703125" customWidth="1"/>
    <col min="10242" max="10242" width="11.42578125" customWidth="1"/>
    <col min="10243" max="10243" width="11.28515625" customWidth="1"/>
    <col min="10244" max="10244" width="10.7109375" customWidth="1"/>
    <col min="10245" max="10245" width="13.7109375" customWidth="1"/>
    <col min="10246" max="10246" width="17.140625" customWidth="1"/>
    <col min="10247" max="10247" width="9.42578125" customWidth="1"/>
    <col min="10248" max="10248" width="4" customWidth="1"/>
    <col min="10249" max="10249" width="3.85546875" customWidth="1"/>
    <col min="10250" max="10250" width="4.5703125" customWidth="1"/>
    <col min="10251" max="10251" width="4.140625" customWidth="1"/>
    <col min="10252" max="10253" width="4.28515625" customWidth="1"/>
    <col min="10254" max="10254" width="4" customWidth="1"/>
    <col min="10255" max="10255" width="4.140625" customWidth="1"/>
    <col min="10256" max="10256" width="8.28515625" customWidth="1"/>
    <col min="10257" max="10257" width="10.85546875" customWidth="1"/>
    <col min="10258" max="10258" width="8.42578125" customWidth="1"/>
    <col min="10259" max="10259" width="13.28515625" customWidth="1"/>
    <col min="10497" max="10497" width="3.5703125" customWidth="1"/>
    <col min="10498" max="10498" width="11.42578125" customWidth="1"/>
    <col min="10499" max="10499" width="11.28515625" customWidth="1"/>
    <col min="10500" max="10500" width="10.7109375" customWidth="1"/>
    <col min="10501" max="10501" width="13.7109375" customWidth="1"/>
    <col min="10502" max="10502" width="17.140625" customWidth="1"/>
    <col min="10503" max="10503" width="9.42578125" customWidth="1"/>
    <col min="10504" max="10504" width="4" customWidth="1"/>
    <col min="10505" max="10505" width="3.85546875" customWidth="1"/>
    <col min="10506" max="10506" width="4.5703125" customWidth="1"/>
    <col min="10507" max="10507" width="4.140625" customWidth="1"/>
    <col min="10508" max="10509" width="4.28515625" customWidth="1"/>
    <col min="10510" max="10510" width="4" customWidth="1"/>
    <col min="10511" max="10511" width="4.140625" customWidth="1"/>
    <col min="10512" max="10512" width="8.28515625" customWidth="1"/>
    <col min="10513" max="10513" width="10.85546875" customWidth="1"/>
    <col min="10514" max="10514" width="8.42578125" customWidth="1"/>
    <col min="10515" max="10515" width="13.28515625" customWidth="1"/>
    <col min="10753" max="10753" width="3.5703125" customWidth="1"/>
    <col min="10754" max="10754" width="11.42578125" customWidth="1"/>
    <col min="10755" max="10755" width="11.28515625" customWidth="1"/>
    <col min="10756" max="10756" width="10.7109375" customWidth="1"/>
    <col min="10757" max="10757" width="13.7109375" customWidth="1"/>
    <col min="10758" max="10758" width="17.140625" customWidth="1"/>
    <col min="10759" max="10759" width="9.42578125" customWidth="1"/>
    <col min="10760" max="10760" width="4" customWidth="1"/>
    <col min="10761" max="10761" width="3.85546875" customWidth="1"/>
    <col min="10762" max="10762" width="4.5703125" customWidth="1"/>
    <col min="10763" max="10763" width="4.140625" customWidth="1"/>
    <col min="10764" max="10765" width="4.28515625" customWidth="1"/>
    <col min="10766" max="10766" width="4" customWidth="1"/>
    <col min="10767" max="10767" width="4.140625" customWidth="1"/>
    <col min="10768" max="10768" width="8.28515625" customWidth="1"/>
    <col min="10769" max="10769" width="10.85546875" customWidth="1"/>
    <col min="10770" max="10770" width="8.42578125" customWidth="1"/>
    <col min="10771" max="10771" width="13.28515625" customWidth="1"/>
    <col min="11009" max="11009" width="3.5703125" customWidth="1"/>
    <col min="11010" max="11010" width="11.42578125" customWidth="1"/>
    <col min="11011" max="11011" width="11.28515625" customWidth="1"/>
    <col min="11012" max="11012" width="10.7109375" customWidth="1"/>
    <col min="11013" max="11013" width="13.7109375" customWidth="1"/>
    <col min="11014" max="11014" width="17.140625" customWidth="1"/>
    <col min="11015" max="11015" width="9.42578125" customWidth="1"/>
    <col min="11016" max="11016" width="4" customWidth="1"/>
    <col min="11017" max="11017" width="3.85546875" customWidth="1"/>
    <col min="11018" max="11018" width="4.5703125" customWidth="1"/>
    <col min="11019" max="11019" width="4.140625" customWidth="1"/>
    <col min="11020" max="11021" width="4.28515625" customWidth="1"/>
    <col min="11022" max="11022" width="4" customWidth="1"/>
    <col min="11023" max="11023" width="4.140625" customWidth="1"/>
    <col min="11024" max="11024" width="8.28515625" customWidth="1"/>
    <col min="11025" max="11025" width="10.85546875" customWidth="1"/>
    <col min="11026" max="11026" width="8.42578125" customWidth="1"/>
    <col min="11027" max="11027" width="13.28515625" customWidth="1"/>
    <col min="11265" max="11265" width="3.5703125" customWidth="1"/>
    <col min="11266" max="11266" width="11.42578125" customWidth="1"/>
    <col min="11267" max="11267" width="11.28515625" customWidth="1"/>
    <col min="11268" max="11268" width="10.7109375" customWidth="1"/>
    <col min="11269" max="11269" width="13.7109375" customWidth="1"/>
    <col min="11270" max="11270" width="17.140625" customWidth="1"/>
    <col min="11271" max="11271" width="9.42578125" customWidth="1"/>
    <col min="11272" max="11272" width="4" customWidth="1"/>
    <col min="11273" max="11273" width="3.85546875" customWidth="1"/>
    <col min="11274" max="11274" width="4.5703125" customWidth="1"/>
    <col min="11275" max="11275" width="4.140625" customWidth="1"/>
    <col min="11276" max="11277" width="4.28515625" customWidth="1"/>
    <col min="11278" max="11278" width="4" customWidth="1"/>
    <col min="11279" max="11279" width="4.140625" customWidth="1"/>
    <col min="11280" max="11280" width="8.28515625" customWidth="1"/>
    <col min="11281" max="11281" width="10.85546875" customWidth="1"/>
    <col min="11282" max="11282" width="8.42578125" customWidth="1"/>
    <col min="11283" max="11283" width="13.28515625" customWidth="1"/>
    <col min="11521" max="11521" width="3.5703125" customWidth="1"/>
    <col min="11522" max="11522" width="11.42578125" customWidth="1"/>
    <col min="11523" max="11523" width="11.28515625" customWidth="1"/>
    <col min="11524" max="11524" width="10.7109375" customWidth="1"/>
    <col min="11525" max="11525" width="13.7109375" customWidth="1"/>
    <col min="11526" max="11526" width="17.140625" customWidth="1"/>
    <col min="11527" max="11527" width="9.42578125" customWidth="1"/>
    <col min="11528" max="11528" width="4" customWidth="1"/>
    <col min="11529" max="11529" width="3.85546875" customWidth="1"/>
    <col min="11530" max="11530" width="4.5703125" customWidth="1"/>
    <col min="11531" max="11531" width="4.140625" customWidth="1"/>
    <col min="11532" max="11533" width="4.28515625" customWidth="1"/>
    <col min="11534" max="11534" width="4" customWidth="1"/>
    <col min="11535" max="11535" width="4.140625" customWidth="1"/>
    <col min="11536" max="11536" width="8.28515625" customWidth="1"/>
    <col min="11537" max="11537" width="10.85546875" customWidth="1"/>
    <col min="11538" max="11538" width="8.42578125" customWidth="1"/>
    <col min="11539" max="11539" width="13.28515625" customWidth="1"/>
    <col min="11777" max="11777" width="3.5703125" customWidth="1"/>
    <col min="11778" max="11778" width="11.42578125" customWidth="1"/>
    <col min="11779" max="11779" width="11.28515625" customWidth="1"/>
    <col min="11780" max="11780" width="10.7109375" customWidth="1"/>
    <col min="11781" max="11781" width="13.7109375" customWidth="1"/>
    <col min="11782" max="11782" width="17.140625" customWidth="1"/>
    <col min="11783" max="11783" width="9.42578125" customWidth="1"/>
    <col min="11784" max="11784" width="4" customWidth="1"/>
    <col min="11785" max="11785" width="3.85546875" customWidth="1"/>
    <col min="11786" max="11786" width="4.5703125" customWidth="1"/>
    <col min="11787" max="11787" width="4.140625" customWidth="1"/>
    <col min="11788" max="11789" width="4.28515625" customWidth="1"/>
    <col min="11790" max="11790" width="4" customWidth="1"/>
    <col min="11791" max="11791" width="4.140625" customWidth="1"/>
    <col min="11792" max="11792" width="8.28515625" customWidth="1"/>
    <col min="11793" max="11793" width="10.85546875" customWidth="1"/>
    <col min="11794" max="11794" width="8.42578125" customWidth="1"/>
    <col min="11795" max="11795" width="13.28515625" customWidth="1"/>
    <col min="12033" max="12033" width="3.5703125" customWidth="1"/>
    <col min="12034" max="12034" width="11.42578125" customWidth="1"/>
    <col min="12035" max="12035" width="11.28515625" customWidth="1"/>
    <col min="12036" max="12036" width="10.7109375" customWidth="1"/>
    <col min="12037" max="12037" width="13.7109375" customWidth="1"/>
    <col min="12038" max="12038" width="17.140625" customWidth="1"/>
    <col min="12039" max="12039" width="9.42578125" customWidth="1"/>
    <col min="12040" max="12040" width="4" customWidth="1"/>
    <col min="12041" max="12041" width="3.85546875" customWidth="1"/>
    <col min="12042" max="12042" width="4.5703125" customWidth="1"/>
    <col min="12043" max="12043" width="4.140625" customWidth="1"/>
    <col min="12044" max="12045" width="4.28515625" customWidth="1"/>
    <col min="12046" max="12046" width="4" customWidth="1"/>
    <col min="12047" max="12047" width="4.140625" customWidth="1"/>
    <col min="12048" max="12048" width="8.28515625" customWidth="1"/>
    <col min="12049" max="12049" width="10.85546875" customWidth="1"/>
    <col min="12050" max="12050" width="8.42578125" customWidth="1"/>
    <col min="12051" max="12051" width="13.28515625" customWidth="1"/>
    <col min="12289" max="12289" width="3.5703125" customWidth="1"/>
    <col min="12290" max="12290" width="11.42578125" customWidth="1"/>
    <col min="12291" max="12291" width="11.28515625" customWidth="1"/>
    <col min="12292" max="12292" width="10.7109375" customWidth="1"/>
    <col min="12293" max="12293" width="13.7109375" customWidth="1"/>
    <col min="12294" max="12294" width="17.140625" customWidth="1"/>
    <col min="12295" max="12295" width="9.42578125" customWidth="1"/>
    <col min="12296" max="12296" width="4" customWidth="1"/>
    <col min="12297" max="12297" width="3.85546875" customWidth="1"/>
    <col min="12298" max="12298" width="4.5703125" customWidth="1"/>
    <col min="12299" max="12299" width="4.140625" customWidth="1"/>
    <col min="12300" max="12301" width="4.28515625" customWidth="1"/>
    <col min="12302" max="12302" width="4" customWidth="1"/>
    <col min="12303" max="12303" width="4.140625" customWidth="1"/>
    <col min="12304" max="12304" width="8.28515625" customWidth="1"/>
    <col min="12305" max="12305" width="10.85546875" customWidth="1"/>
    <col min="12306" max="12306" width="8.42578125" customWidth="1"/>
    <col min="12307" max="12307" width="13.28515625" customWidth="1"/>
    <col min="12545" max="12545" width="3.5703125" customWidth="1"/>
    <col min="12546" max="12546" width="11.42578125" customWidth="1"/>
    <col min="12547" max="12547" width="11.28515625" customWidth="1"/>
    <col min="12548" max="12548" width="10.7109375" customWidth="1"/>
    <col min="12549" max="12549" width="13.7109375" customWidth="1"/>
    <col min="12550" max="12550" width="17.140625" customWidth="1"/>
    <col min="12551" max="12551" width="9.42578125" customWidth="1"/>
    <col min="12552" max="12552" width="4" customWidth="1"/>
    <col min="12553" max="12553" width="3.85546875" customWidth="1"/>
    <col min="12554" max="12554" width="4.5703125" customWidth="1"/>
    <col min="12555" max="12555" width="4.140625" customWidth="1"/>
    <col min="12556" max="12557" width="4.28515625" customWidth="1"/>
    <col min="12558" max="12558" width="4" customWidth="1"/>
    <col min="12559" max="12559" width="4.140625" customWidth="1"/>
    <col min="12560" max="12560" width="8.28515625" customWidth="1"/>
    <col min="12561" max="12561" width="10.85546875" customWidth="1"/>
    <col min="12562" max="12562" width="8.42578125" customWidth="1"/>
    <col min="12563" max="12563" width="13.28515625" customWidth="1"/>
    <col min="12801" max="12801" width="3.5703125" customWidth="1"/>
    <col min="12802" max="12802" width="11.42578125" customWidth="1"/>
    <col min="12803" max="12803" width="11.28515625" customWidth="1"/>
    <col min="12804" max="12804" width="10.7109375" customWidth="1"/>
    <col min="12805" max="12805" width="13.7109375" customWidth="1"/>
    <col min="12806" max="12806" width="17.140625" customWidth="1"/>
    <col min="12807" max="12807" width="9.42578125" customWidth="1"/>
    <col min="12808" max="12808" width="4" customWidth="1"/>
    <col min="12809" max="12809" width="3.85546875" customWidth="1"/>
    <col min="12810" max="12810" width="4.5703125" customWidth="1"/>
    <col min="12811" max="12811" width="4.140625" customWidth="1"/>
    <col min="12812" max="12813" width="4.28515625" customWidth="1"/>
    <col min="12814" max="12814" width="4" customWidth="1"/>
    <col min="12815" max="12815" width="4.140625" customWidth="1"/>
    <col min="12816" max="12816" width="8.28515625" customWidth="1"/>
    <col min="12817" max="12817" width="10.85546875" customWidth="1"/>
    <col min="12818" max="12818" width="8.42578125" customWidth="1"/>
    <col min="12819" max="12819" width="13.28515625" customWidth="1"/>
    <col min="13057" max="13057" width="3.5703125" customWidth="1"/>
    <col min="13058" max="13058" width="11.42578125" customWidth="1"/>
    <col min="13059" max="13059" width="11.28515625" customWidth="1"/>
    <col min="13060" max="13060" width="10.7109375" customWidth="1"/>
    <col min="13061" max="13061" width="13.7109375" customWidth="1"/>
    <col min="13062" max="13062" width="17.140625" customWidth="1"/>
    <col min="13063" max="13063" width="9.42578125" customWidth="1"/>
    <col min="13064" max="13064" width="4" customWidth="1"/>
    <col min="13065" max="13065" width="3.85546875" customWidth="1"/>
    <col min="13066" max="13066" width="4.5703125" customWidth="1"/>
    <col min="13067" max="13067" width="4.140625" customWidth="1"/>
    <col min="13068" max="13069" width="4.28515625" customWidth="1"/>
    <col min="13070" max="13070" width="4" customWidth="1"/>
    <col min="13071" max="13071" width="4.140625" customWidth="1"/>
    <col min="13072" max="13072" width="8.28515625" customWidth="1"/>
    <col min="13073" max="13073" width="10.85546875" customWidth="1"/>
    <col min="13074" max="13074" width="8.42578125" customWidth="1"/>
    <col min="13075" max="13075" width="13.28515625" customWidth="1"/>
    <col min="13313" max="13313" width="3.5703125" customWidth="1"/>
    <col min="13314" max="13314" width="11.42578125" customWidth="1"/>
    <col min="13315" max="13315" width="11.28515625" customWidth="1"/>
    <col min="13316" max="13316" width="10.7109375" customWidth="1"/>
    <col min="13317" max="13317" width="13.7109375" customWidth="1"/>
    <col min="13318" max="13318" width="17.140625" customWidth="1"/>
    <col min="13319" max="13319" width="9.42578125" customWidth="1"/>
    <col min="13320" max="13320" width="4" customWidth="1"/>
    <col min="13321" max="13321" width="3.85546875" customWidth="1"/>
    <col min="13322" max="13322" width="4.5703125" customWidth="1"/>
    <col min="13323" max="13323" width="4.140625" customWidth="1"/>
    <col min="13324" max="13325" width="4.28515625" customWidth="1"/>
    <col min="13326" max="13326" width="4" customWidth="1"/>
    <col min="13327" max="13327" width="4.140625" customWidth="1"/>
    <col min="13328" max="13328" width="8.28515625" customWidth="1"/>
    <col min="13329" max="13329" width="10.85546875" customWidth="1"/>
    <col min="13330" max="13330" width="8.42578125" customWidth="1"/>
    <col min="13331" max="13331" width="13.28515625" customWidth="1"/>
    <col min="13569" max="13569" width="3.5703125" customWidth="1"/>
    <col min="13570" max="13570" width="11.42578125" customWidth="1"/>
    <col min="13571" max="13571" width="11.28515625" customWidth="1"/>
    <col min="13572" max="13572" width="10.7109375" customWidth="1"/>
    <col min="13573" max="13573" width="13.7109375" customWidth="1"/>
    <col min="13574" max="13574" width="17.140625" customWidth="1"/>
    <col min="13575" max="13575" width="9.42578125" customWidth="1"/>
    <col min="13576" max="13576" width="4" customWidth="1"/>
    <col min="13577" max="13577" width="3.85546875" customWidth="1"/>
    <col min="13578" max="13578" width="4.5703125" customWidth="1"/>
    <col min="13579" max="13579" width="4.140625" customWidth="1"/>
    <col min="13580" max="13581" width="4.28515625" customWidth="1"/>
    <col min="13582" max="13582" width="4" customWidth="1"/>
    <col min="13583" max="13583" width="4.140625" customWidth="1"/>
    <col min="13584" max="13584" width="8.28515625" customWidth="1"/>
    <col min="13585" max="13585" width="10.85546875" customWidth="1"/>
    <col min="13586" max="13586" width="8.42578125" customWidth="1"/>
    <col min="13587" max="13587" width="13.28515625" customWidth="1"/>
    <col min="13825" max="13825" width="3.5703125" customWidth="1"/>
    <col min="13826" max="13826" width="11.42578125" customWidth="1"/>
    <col min="13827" max="13827" width="11.28515625" customWidth="1"/>
    <col min="13828" max="13828" width="10.7109375" customWidth="1"/>
    <col min="13829" max="13829" width="13.7109375" customWidth="1"/>
    <col min="13830" max="13830" width="17.140625" customWidth="1"/>
    <col min="13831" max="13831" width="9.42578125" customWidth="1"/>
    <col min="13832" max="13832" width="4" customWidth="1"/>
    <col min="13833" max="13833" width="3.85546875" customWidth="1"/>
    <col min="13834" max="13834" width="4.5703125" customWidth="1"/>
    <col min="13835" max="13835" width="4.140625" customWidth="1"/>
    <col min="13836" max="13837" width="4.28515625" customWidth="1"/>
    <col min="13838" max="13838" width="4" customWidth="1"/>
    <col min="13839" max="13839" width="4.140625" customWidth="1"/>
    <col min="13840" max="13840" width="8.28515625" customWidth="1"/>
    <col min="13841" max="13841" width="10.85546875" customWidth="1"/>
    <col min="13842" max="13842" width="8.42578125" customWidth="1"/>
    <col min="13843" max="13843" width="13.28515625" customWidth="1"/>
    <col min="14081" max="14081" width="3.5703125" customWidth="1"/>
    <col min="14082" max="14082" width="11.42578125" customWidth="1"/>
    <col min="14083" max="14083" width="11.28515625" customWidth="1"/>
    <col min="14084" max="14084" width="10.7109375" customWidth="1"/>
    <col min="14085" max="14085" width="13.7109375" customWidth="1"/>
    <col min="14086" max="14086" width="17.140625" customWidth="1"/>
    <col min="14087" max="14087" width="9.42578125" customWidth="1"/>
    <col min="14088" max="14088" width="4" customWidth="1"/>
    <col min="14089" max="14089" width="3.85546875" customWidth="1"/>
    <col min="14090" max="14090" width="4.5703125" customWidth="1"/>
    <col min="14091" max="14091" width="4.140625" customWidth="1"/>
    <col min="14092" max="14093" width="4.28515625" customWidth="1"/>
    <col min="14094" max="14094" width="4" customWidth="1"/>
    <col min="14095" max="14095" width="4.140625" customWidth="1"/>
    <col min="14096" max="14096" width="8.28515625" customWidth="1"/>
    <col min="14097" max="14097" width="10.85546875" customWidth="1"/>
    <col min="14098" max="14098" width="8.42578125" customWidth="1"/>
    <col min="14099" max="14099" width="13.28515625" customWidth="1"/>
    <col min="14337" max="14337" width="3.5703125" customWidth="1"/>
    <col min="14338" max="14338" width="11.42578125" customWidth="1"/>
    <col min="14339" max="14339" width="11.28515625" customWidth="1"/>
    <col min="14340" max="14340" width="10.7109375" customWidth="1"/>
    <col min="14341" max="14341" width="13.7109375" customWidth="1"/>
    <col min="14342" max="14342" width="17.140625" customWidth="1"/>
    <col min="14343" max="14343" width="9.42578125" customWidth="1"/>
    <col min="14344" max="14344" width="4" customWidth="1"/>
    <col min="14345" max="14345" width="3.85546875" customWidth="1"/>
    <col min="14346" max="14346" width="4.5703125" customWidth="1"/>
    <col min="14347" max="14347" width="4.140625" customWidth="1"/>
    <col min="14348" max="14349" width="4.28515625" customWidth="1"/>
    <col min="14350" max="14350" width="4" customWidth="1"/>
    <col min="14351" max="14351" width="4.140625" customWidth="1"/>
    <col min="14352" max="14352" width="8.28515625" customWidth="1"/>
    <col min="14353" max="14353" width="10.85546875" customWidth="1"/>
    <col min="14354" max="14354" width="8.42578125" customWidth="1"/>
    <col min="14355" max="14355" width="13.28515625" customWidth="1"/>
    <col min="14593" max="14593" width="3.5703125" customWidth="1"/>
    <col min="14594" max="14594" width="11.42578125" customWidth="1"/>
    <col min="14595" max="14595" width="11.28515625" customWidth="1"/>
    <col min="14596" max="14596" width="10.7109375" customWidth="1"/>
    <col min="14597" max="14597" width="13.7109375" customWidth="1"/>
    <col min="14598" max="14598" width="17.140625" customWidth="1"/>
    <col min="14599" max="14599" width="9.42578125" customWidth="1"/>
    <col min="14600" max="14600" width="4" customWidth="1"/>
    <col min="14601" max="14601" width="3.85546875" customWidth="1"/>
    <col min="14602" max="14602" width="4.5703125" customWidth="1"/>
    <col min="14603" max="14603" width="4.140625" customWidth="1"/>
    <col min="14604" max="14605" width="4.28515625" customWidth="1"/>
    <col min="14606" max="14606" width="4" customWidth="1"/>
    <col min="14607" max="14607" width="4.140625" customWidth="1"/>
    <col min="14608" max="14608" width="8.28515625" customWidth="1"/>
    <col min="14609" max="14609" width="10.85546875" customWidth="1"/>
    <col min="14610" max="14610" width="8.42578125" customWidth="1"/>
    <col min="14611" max="14611" width="13.28515625" customWidth="1"/>
    <col min="14849" max="14849" width="3.5703125" customWidth="1"/>
    <col min="14850" max="14850" width="11.42578125" customWidth="1"/>
    <col min="14851" max="14851" width="11.28515625" customWidth="1"/>
    <col min="14852" max="14852" width="10.7109375" customWidth="1"/>
    <col min="14853" max="14853" width="13.7109375" customWidth="1"/>
    <col min="14854" max="14854" width="17.140625" customWidth="1"/>
    <col min="14855" max="14855" width="9.42578125" customWidth="1"/>
    <col min="14856" max="14856" width="4" customWidth="1"/>
    <col min="14857" max="14857" width="3.85546875" customWidth="1"/>
    <col min="14858" max="14858" width="4.5703125" customWidth="1"/>
    <col min="14859" max="14859" width="4.140625" customWidth="1"/>
    <col min="14860" max="14861" width="4.28515625" customWidth="1"/>
    <col min="14862" max="14862" width="4" customWidth="1"/>
    <col min="14863" max="14863" width="4.140625" customWidth="1"/>
    <col min="14864" max="14864" width="8.28515625" customWidth="1"/>
    <col min="14865" max="14865" width="10.85546875" customWidth="1"/>
    <col min="14866" max="14866" width="8.42578125" customWidth="1"/>
    <col min="14867" max="14867" width="13.28515625" customWidth="1"/>
    <col min="15105" max="15105" width="3.5703125" customWidth="1"/>
    <col min="15106" max="15106" width="11.42578125" customWidth="1"/>
    <col min="15107" max="15107" width="11.28515625" customWidth="1"/>
    <col min="15108" max="15108" width="10.7109375" customWidth="1"/>
    <col min="15109" max="15109" width="13.7109375" customWidth="1"/>
    <col min="15110" max="15110" width="17.140625" customWidth="1"/>
    <col min="15111" max="15111" width="9.42578125" customWidth="1"/>
    <col min="15112" max="15112" width="4" customWidth="1"/>
    <col min="15113" max="15113" width="3.85546875" customWidth="1"/>
    <col min="15114" max="15114" width="4.5703125" customWidth="1"/>
    <col min="15115" max="15115" width="4.140625" customWidth="1"/>
    <col min="15116" max="15117" width="4.28515625" customWidth="1"/>
    <col min="15118" max="15118" width="4" customWidth="1"/>
    <col min="15119" max="15119" width="4.140625" customWidth="1"/>
    <col min="15120" max="15120" width="8.28515625" customWidth="1"/>
    <col min="15121" max="15121" width="10.85546875" customWidth="1"/>
    <col min="15122" max="15122" width="8.42578125" customWidth="1"/>
    <col min="15123" max="15123" width="13.28515625" customWidth="1"/>
    <col min="15361" max="15361" width="3.5703125" customWidth="1"/>
    <col min="15362" max="15362" width="11.42578125" customWidth="1"/>
    <col min="15363" max="15363" width="11.28515625" customWidth="1"/>
    <col min="15364" max="15364" width="10.7109375" customWidth="1"/>
    <col min="15365" max="15365" width="13.7109375" customWidth="1"/>
    <col min="15366" max="15366" width="17.140625" customWidth="1"/>
    <col min="15367" max="15367" width="9.42578125" customWidth="1"/>
    <col min="15368" max="15368" width="4" customWidth="1"/>
    <col min="15369" max="15369" width="3.85546875" customWidth="1"/>
    <col min="15370" max="15370" width="4.5703125" customWidth="1"/>
    <col min="15371" max="15371" width="4.140625" customWidth="1"/>
    <col min="15372" max="15373" width="4.28515625" customWidth="1"/>
    <col min="15374" max="15374" width="4" customWidth="1"/>
    <col min="15375" max="15375" width="4.140625" customWidth="1"/>
    <col min="15376" max="15376" width="8.28515625" customWidth="1"/>
    <col min="15377" max="15377" width="10.85546875" customWidth="1"/>
    <col min="15378" max="15378" width="8.42578125" customWidth="1"/>
    <col min="15379" max="15379" width="13.28515625" customWidth="1"/>
    <col min="15617" max="15617" width="3.5703125" customWidth="1"/>
    <col min="15618" max="15618" width="11.42578125" customWidth="1"/>
    <col min="15619" max="15619" width="11.28515625" customWidth="1"/>
    <col min="15620" max="15620" width="10.7109375" customWidth="1"/>
    <col min="15621" max="15621" width="13.7109375" customWidth="1"/>
    <col min="15622" max="15622" width="17.140625" customWidth="1"/>
    <col min="15623" max="15623" width="9.42578125" customWidth="1"/>
    <col min="15624" max="15624" width="4" customWidth="1"/>
    <col min="15625" max="15625" width="3.85546875" customWidth="1"/>
    <col min="15626" max="15626" width="4.5703125" customWidth="1"/>
    <col min="15627" max="15627" width="4.140625" customWidth="1"/>
    <col min="15628" max="15629" width="4.28515625" customWidth="1"/>
    <col min="15630" max="15630" width="4" customWidth="1"/>
    <col min="15631" max="15631" width="4.140625" customWidth="1"/>
    <col min="15632" max="15632" width="8.28515625" customWidth="1"/>
    <col min="15633" max="15633" width="10.85546875" customWidth="1"/>
    <col min="15634" max="15634" width="8.42578125" customWidth="1"/>
    <col min="15635" max="15635" width="13.28515625" customWidth="1"/>
    <col min="15873" max="15873" width="3.5703125" customWidth="1"/>
    <col min="15874" max="15874" width="11.42578125" customWidth="1"/>
    <col min="15875" max="15875" width="11.28515625" customWidth="1"/>
    <col min="15876" max="15876" width="10.7109375" customWidth="1"/>
    <col min="15877" max="15877" width="13.7109375" customWidth="1"/>
    <col min="15878" max="15878" width="17.140625" customWidth="1"/>
    <col min="15879" max="15879" width="9.42578125" customWidth="1"/>
    <col min="15880" max="15880" width="4" customWidth="1"/>
    <col min="15881" max="15881" width="3.85546875" customWidth="1"/>
    <col min="15882" max="15882" width="4.5703125" customWidth="1"/>
    <col min="15883" max="15883" width="4.140625" customWidth="1"/>
    <col min="15884" max="15885" width="4.28515625" customWidth="1"/>
    <col min="15886" max="15886" width="4" customWidth="1"/>
    <col min="15887" max="15887" width="4.140625" customWidth="1"/>
    <col min="15888" max="15888" width="8.28515625" customWidth="1"/>
    <col min="15889" max="15889" width="10.85546875" customWidth="1"/>
    <col min="15890" max="15890" width="8.42578125" customWidth="1"/>
    <col min="15891" max="15891" width="13.28515625" customWidth="1"/>
    <col min="16129" max="16129" width="3.5703125" customWidth="1"/>
    <col min="16130" max="16130" width="11.42578125" customWidth="1"/>
    <col min="16131" max="16131" width="11.28515625" customWidth="1"/>
    <col min="16132" max="16132" width="10.7109375" customWidth="1"/>
    <col min="16133" max="16133" width="13.7109375" customWidth="1"/>
    <col min="16134" max="16134" width="17.140625" customWidth="1"/>
    <col min="16135" max="16135" width="9.42578125" customWidth="1"/>
    <col min="16136" max="16136" width="4" customWidth="1"/>
    <col min="16137" max="16137" width="3.85546875" customWidth="1"/>
    <col min="16138" max="16138" width="4.5703125" customWidth="1"/>
    <col min="16139" max="16139" width="4.140625" customWidth="1"/>
    <col min="16140" max="16141" width="4.28515625" customWidth="1"/>
    <col min="16142" max="16142" width="4" customWidth="1"/>
    <col min="16143" max="16143" width="4.140625" customWidth="1"/>
    <col min="16144" max="16144" width="8.28515625" customWidth="1"/>
    <col min="16145" max="16145" width="10.85546875" customWidth="1"/>
    <col min="16146" max="16146" width="8.42578125" customWidth="1"/>
    <col min="16147" max="16147" width="13.28515625" customWidth="1"/>
  </cols>
  <sheetData>
    <row r="1" spans="1:20">
      <c r="A1" s="52" t="s">
        <v>13</v>
      </c>
      <c r="B1" s="52"/>
      <c r="C1" s="52"/>
      <c r="D1" s="52"/>
      <c r="E1" s="52"/>
      <c r="F1" s="52"/>
      <c r="G1" s="52"/>
      <c r="H1" s="52"/>
      <c r="I1" s="52"/>
      <c r="J1" s="52"/>
      <c r="K1" s="52"/>
      <c r="L1" s="52"/>
      <c r="M1" s="52"/>
      <c r="N1" s="52"/>
      <c r="O1" s="52"/>
      <c r="P1" s="52"/>
      <c r="Q1" s="52"/>
      <c r="R1" s="52"/>
      <c r="S1" s="52"/>
    </row>
    <row r="2" spans="1:20" ht="16.5" customHeight="1">
      <c r="A2" s="53" t="s">
        <v>16</v>
      </c>
      <c r="B2" s="53"/>
      <c r="C2" s="53"/>
      <c r="D2" s="53"/>
      <c r="E2" s="53"/>
      <c r="F2" s="53"/>
      <c r="G2" s="53"/>
      <c r="H2" s="53"/>
      <c r="I2" s="53"/>
      <c r="J2" s="53"/>
      <c r="K2" s="53"/>
      <c r="L2" s="53"/>
      <c r="M2" s="53"/>
      <c r="N2" s="53"/>
      <c r="O2" s="53"/>
      <c r="P2" s="53"/>
      <c r="Q2" s="53"/>
      <c r="R2" s="53"/>
      <c r="S2" s="53"/>
      <c r="T2" s="1"/>
    </row>
    <row r="3" spans="1:20" ht="17.25" customHeight="1">
      <c r="B3" s="51" t="s">
        <v>11</v>
      </c>
      <c r="C3" s="51"/>
      <c r="D3" s="10"/>
      <c r="E3" s="50" t="s">
        <v>14</v>
      </c>
      <c r="F3" s="50"/>
      <c r="G3" s="50"/>
      <c r="H3" s="50"/>
      <c r="I3" s="50"/>
      <c r="J3" s="50"/>
      <c r="K3" s="50"/>
      <c r="L3" s="50"/>
      <c r="M3" s="50"/>
      <c r="N3" s="50"/>
      <c r="O3" s="50"/>
      <c r="P3" s="50"/>
      <c r="Q3" s="50"/>
      <c r="R3" s="50"/>
      <c r="S3" s="50"/>
      <c r="T3" s="1"/>
    </row>
    <row r="4" spans="1:20" ht="17.25" customHeight="1">
      <c r="B4" s="51" t="s">
        <v>303</v>
      </c>
      <c r="C4" s="51"/>
      <c r="D4" s="51"/>
      <c r="E4" s="50" t="s">
        <v>304</v>
      </c>
      <c r="F4" s="50"/>
      <c r="G4" s="50"/>
      <c r="H4" s="50"/>
      <c r="I4" s="50"/>
      <c r="J4" s="50"/>
      <c r="K4" s="50"/>
      <c r="L4" s="50"/>
      <c r="M4" s="50"/>
      <c r="N4" s="50"/>
      <c r="O4" s="50"/>
      <c r="P4" s="50"/>
      <c r="Q4" s="50"/>
      <c r="R4" s="50"/>
      <c r="S4" s="50"/>
      <c r="T4" s="1"/>
    </row>
    <row r="5" spans="1:20" ht="17.25" customHeight="1">
      <c r="A5" s="14"/>
      <c r="B5" s="51" t="s">
        <v>305</v>
      </c>
      <c r="C5" s="51"/>
      <c r="D5" s="10"/>
      <c r="E5" s="50" t="s">
        <v>306</v>
      </c>
      <c r="F5" s="50"/>
      <c r="G5" s="50"/>
      <c r="H5" s="50"/>
      <c r="I5" s="50"/>
      <c r="J5" s="50"/>
      <c r="K5" s="50"/>
      <c r="L5" s="50"/>
      <c r="M5" s="50"/>
      <c r="N5" s="50"/>
      <c r="O5" s="50"/>
      <c r="P5" s="50"/>
      <c r="Q5" s="50"/>
      <c r="R5" s="50"/>
      <c r="S5" s="50"/>
      <c r="T5" s="1"/>
    </row>
    <row r="6" spans="1:20" ht="17.25" customHeight="1">
      <c r="A6" s="15"/>
      <c r="B6" s="9" t="s">
        <v>12</v>
      </c>
      <c r="C6" s="9"/>
      <c r="D6" s="9"/>
      <c r="E6" s="54">
        <v>8</v>
      </c>
      <c r="F6" s="54"/>
      <c r="G6" s="54"/>
      <c r="H6" s="54"/>
      <c r="I6" s="54"/>
      <c r="J6" s="54"/>
      <c r="K6" s="54"/>
      <c r="L6" s="54"/>
      <c r="M6" s="54"/>
      <c r="N6" s="54"/>
      <c r="O6" s="54"/>
      <c r="P6" s="54"/>
      <c r="Q6" s="54"/>
      <c r="R6" s="54"/>
      <c r="S6" s="54"/>
      <c r="T6" s="1"/>
    </row>
    <row r="7" spans="1:20" ht="17.25" customHeight="1">
      <c r="A7" s="24"/>
      <c r="B7" s="7" t="s">
        <v>10</v>
      </c>
      <c r="C7" s="8"/>
      <c r="E7" s="55">
        <v>43789</v>
      </c>
      <c r="F7" s="55"/>
      <c r="G7" s="55"/>
      <c r="H7" s="55"/>
      <c r="I7" s="55"/>
      <c r="J7" s="55"/>
      <c r="K7" s="55"/>
      <c r="L7" s="55"/>
      <c r="M7" s="55"/>
      <c r="N7" s="55"/>
      <c r="O7" s="55"/>
      <c r="P7" s="55"/>
      <c r="Q7" s="55"/>
      <c r="R7" s="55"/>
      <c r="S7" s="55"/>
      <c r="T7" s="1"/>
    </row>
    <row r="8" spans="1:20" ht="17.25" customHeight="1">
      <c r="A8" s="24"/>
      <c r="B8" s="6" t="s">
        <v>307</v>
      </c>
      <c r="C8" s="6"/>
      <c r="E8" s="58">
        <v>100</v>
      </c>
      <c r="F8" s="58"/>
      <c r="G8" s="58"/>
      <c r="H8" s="58"/>
      <c r="I8" s="58"/>
      <c r="J8" s="58"/>
      <c r="K8" s="58"/>
      <c r="L8" s="58"/>
      <c r="M8" s="58"/>
      <c r="N8" s="58"/>
      <c r="O8" s="58"/>
      <c r="P8" s="58"/>
      <c r="Q8" s="58"/>
      <c r="R8" s="58"/>
      <c r="S8" s="58"/>
      <c r="T8" s="1"/>
    </row>
    <row r="9" spans="1:20" ht="12.75" customHeight="1">
      <c r="B9" s="59" t="s">
        <v>0</v>
      </c>
      <c r="C9" s="49"/>
      <c r="D9" s="49"/>
      <c r="E9" s="49"/>
      <c r="F9" s="49"/>
      <c r="G9" s="49"/>
      <c r="H9" s="59"/>
      <c r="I9" s="59"/>
      <c r="J9" s="59"/>
      <c r="K9" s="59"/>
      <c r="L9" s="59"/>
      <c r="M9" s="59"/>
      <c r="N9" s="59"/>
      <c r="O9" s="59"/>
      <c r="P9" s="59"/>
      <c r="Q9" s="49" t="s">
        <v>2</v>
      </c>
      <c r="R9" s="49"/>
      <c r="S9" s="49"/>
      <c r="T9" s="1"/>
    </row>
    <row r="10" spans="1:20" ht="36">
      <c r="B10" s="59"/>
      <c r="C10" s="12" t="s">
        <v>3</v>
      </c>
      <c r="D10" s="12" t="s">
        <v>4</v>
      </c>
      <c r="E10" s="12" t="s">
        <v>5</v>
      </c>
      <c r="F10" s="12" t="s">
        <v>15</v>
      </c>
      <c r="G10" s="12" t="s">
        <v>1</v>
      </c>
      <c r="H10" s="13">
        <v>1</v>
      </c>
      <c r="I10" s="13">
        <v>2</v>
      </c>
      <c r="J10" s="13">
        <v>3</v>
      </c>
      <c r="K10" s="13">
        <v>4</v>
      </c>
      <c r="L10" s="13">
        <v>5</v>
      </c>
      <c r="M10" s="13">
        <v>6</v>
      </c>
      <c r="N10" s="13">
        <v>7</v>
      </c>
      <c r="O10" s="13">
        <v>8</v>
      </c>
      <c r="P10" s="13" t="s">
        <v>7</v>
      </c>
      <c r="Q10" s="12" t="s">
        <v>8</v>
      </c>
      <c r="R10" s="12" t="s">
        <v>6</v>
      </c>
      <c r="S10" s="12" t="s">
        <v>9</v>
      </c>
      <c r="T10" s="1"/>
    </row>
    <row r="11" spans="1:20">
      <c r="B11" s="12">
        <v>1</v>
      </c>
      <c r="C11" s="19" t="s">
        <v>310</v>
      </c>
      <c r="D11" s="19" t="s">
        <v>311</v>
      </c>
      <c r="E11" s="19" t="s">
        <v>312</v>
      </c>
      <c r="F11" s="19" t="s">
        <v>313</v>
      </c>
      <c r="G11" s="12">
        <v>8</v>
      </c>
      <c r="H11" s="13">
        <v>3</v>
      </c>
      <c r="I11" s="13">
        <v>13</v>
      </c>
      <c r="J11" s="13">
        <v>15</v>
      </c>
      <c r="K11" s="13">
        <v>13</v>
      </c>
      <c r="L11" s="13">
        <v>17</v>
      </c>
      <c r="M11" s="13">
        <v>6</v>
      </c>
      <c r="N11" s="13">
        <v>7</v>
      </c>
      <c r="O11" s="13">
        <v>5</v>
      </c>
      <c r="P11" s="13">
        <v>79</v>
      </c>
      <c r="Q11" s="37">
        <v>79</v>
      </c>
      <c r="R11" s="12">
        <v>1</v>
      </c>
      <c r="S11" s="37" t="s">
        <v>661</v>
      </c>
      <c r="T11" s="1"/>
    </row>
    <row r="12" spans="1:20">
      <c r="B12" s="12">
        <v>2</v>
      </c>
      <c r="C12" s="19" t="s">
        <v>314</v>
      </c>
      <c r="D12" s="19" t="s">
        <v>133</v>
      </c>
      <c r="E12" s="19" t="s">
        <v>53</v>
      </c>
      <c r="F12" s="19" t="s">
        <v>309</v>
      </c>
      <c r="G12" s="12">
        <v>8</v>
      </c>
      <c r="H12" s="13">
        <v>4</v>
      </c>
      <c r="I12" s="13">
        <v>11</v>
      </c>
      <c r="J12" s="13">
        <v>13</v>
      </c>
      <c r="K12" s="13">
        <v>11</v>
      </c>
      <c r="L12" s="13">
        <v>17</v>
      </c>
      <c r="M12" s="13">
        <v>4</v>
      </c>
      <c r="N12" s="13">
        <v>13</v>
      </c>
      <c r="O12" s="13">
        <v>5</v>
      </c>
      <c r="P12" s="13">
        <v>78</v>
      </c>
      <c r="Q12" s="12">
        <v>78</v>
      </c>
      <c r="R12" s="12">
        <v>2</v>
      </c>
      <c r="S12" s="47" t="s">
        <v>662</v>
      </c>
      <c r="T12" s="1"/>
    </row>
    <row r="13" spans="1:20">
      <c r="B13" s="12">
        <v>3</v>
      </c>
      <c r="C13" s="19" t="s">
        <v>315</v>
      </c>
      <c r="D13" s="19" t="s">
        <v>316</v>
      </c>
      <c r="E13" s="19" t="s">
        <v>206</v>
      </c>
      <c r="F13" s="19" t="s">
        <v>309</v>
      </c>
      <c r="G13" s="12">
        <v>8</v>
      </c>
      <c r="H13" s="13">
        <v>5</v>
      </c>
      <c r="I13" s="13">
        <v>9</v>
      </c>
      <c r="J13" s="13">
        <v>12</v>
      </c>
      <c r="K13" s="13">
        <v>14</v>
      </c>
      <c r="L13" s="13">
        <v>21</v>
      </c>
      <c r="M13" s="13">
        <v>4</v>
      </c>
      <c r="N13" s="13">
        <v>8</v>
      </c>
      <c r="O13" s="13">
        <v>5</v>
      </c>
      <c r="P13" s="13">
        <v>78</v>
      </c>
      <c r="Q13" s="12">
        <v>78</v>
      </c>
      <c r="R13" s="12">
        <v>2</v>
      </c>
      <c r="S13" s="47" t="s">
        <v>662</v>
      </c>
      <c r="T13" s="1"/>
    </row>
    <row r="14" spans="1:20">
      <c r="B14" s="12">
        <v>4</v>
      </c>
      <c r="C14" s="19" t="s">
        <v>308</v>
      </c>
      <c r="D14" s="19" t="s">
        <v>145</v>
      </c>
      <c r="E14" s="19" t="s">
        <v>108</v>
      </c>
      <c r="F14" s="19" t="s">
        <v>309</v>
      </c>
      <c r="G14" s="12">
        <v>8</v>
      </c>
      <c r="H14" s="13">
        <v>4</v>
      </c>
      <c r="I14" s="13">
        <v>12</v>
      </c>
      <c r="J14" s="13">
        <v>16</v>
      </c>
      <c r="K14" s="13">
        <v>12</v>
      </c>
      <c r="L14" s="13">
        <v>18</v>
      </c>
      <c r="M14" s="13">
        <v>4</v>
      </c>
      <c r="N14" s="13">
        <v>5</v>
      </c>
      <c r="O14" s="13">
        <v>5</v>
      </c>
      <c r="P14" s="13">
        <v>76</v>
      </c>
      <c r="Q14" s="12">
        <v>76</v>
      </c>
      <c r="R14" s="12">
        <v>3</v>
      </c>
      <c r="S14" s="47" t="s">
        <v>662</v>
      </c>
      <c r="T14" s="1"/>
    </row>
    <row r="15" spans="1:20">
      <c r="B15" s="12">
        <v>5</v>
      </c>
      <c r="C15" s="19" t="s">
        <v>335</v>
      </c>
      <c r="D15" s="19" t="s">
        <v>336</v>
      </c>
      <c r="E15" s="19" t="s">
        <v>337</v>
      </c>
      <c r="F15" s="19" t="s">
        <v>309</v>
      </c>
      <c r="G15" s="12">
        <v>8</v>
      </c>
      <c r="H15" s="13">
        <v>3</v>
      </c>
      <c r="I15" s="13">
        <v>12</v>
      </c>
      <c r="J15" s="13">
        <v>13</v>
      </c>
      <c r="K15" s="13">
        <v>16</v>
      </c>
      <c r="L15" s="13">
        <v>8</v>
      </c>
      <c r="M15" s="13">
        <v>4</v>
      </c>
      <c r="N15" s="13">
        <v>13</v>
      </c>
      <c r="O15" s="13">
        <v>5</v>
      </c>
      <c r="P15" s="13">
        <v>74</v>
      </c>
      <c r="Q15" s="12">
        <v>74</v>
      </c>
      <c r="R15" s="12">
        <v>4</v>
      </c>
      <c r="S15" s="47" t="s">
        <v>662</v>
      </c>
      <c r="T15" s="1"/>
    </row>
    <row r="16" spans="1:20">
      <c r="B16" s="12">
        <v>6</v>
      </c>
      <c r="C16" s="19" t="s">
        <v>323</v>
      </c>
      <c r="D16" s="19" t="s">
        <v>324</v>
      </c>
      <c r="E16" s="19" t="s">
        <v>325</v>
      </c>
      <c r="F16" s="19" t="s">
        <v>309</v>
      </c>
      <c r="G16" s="12">
        <v>8</v>
      </c>
      <c r="H16" s="13">
        <v>4</v>
      </c>
      <c r="I16" s="13">
        <v>13</v>
      </c>
      <c r="J16" s="13">
        <v>9</v>
      </c>
      <c r="K16" s="13">
        <v>8</v>
      </c>
      <c r="L16" s="13">
        <v>19</v>
      </c>
      <c r="M16" s="13">
        <v>1</v>
      </c>
      <c r="N16" s="13">
        <v>14</v>
      </c>
      <c r="O16" s="13">
        <v>5</v>
      </c>
      <c r="P16" s="13">
        <v>73</v>
      </c>
      <c r="Q16" s="12">
        <v>73</v>
      </c>
      <c r="R16" s="12">
        <v>5</v>
      </c>
      <c r="S16" s="47" t="s">
        <v>662</v>
      </c>
      <c r="T16" s="1"/>
    </row>
    <row r="17" spans="2:20">
      <c r="B17" s="12">
        <v>7</v>
      </c>
      <c r="C17" s="19" t="s">
        <v>317</v>
      </c>
      <c r="D17" s="19" t="s">
        <v>318</v>
      </c>
      <c r="E17" s="19" t="s">
        <v>319</v>
      </c>
      <c r="F17" s="19" t="s">
        <v>320</v>
      </c>
      <c r="G17" s="12">
        <v>8</v>
      </c>
      <c r="H17" s="13">
        <v>4</v>
      </c>
      <c r="I17" s="13">
        <v>13</v>
      </c>
      <c r="J17" s="13">
        <v>12</v>
      </c>
      <c r="K17" s="13">
        <v>13</v>
      </c>
      <c r="L17" s="13">
        <v>10</v>
      </c>
      <c r="M17" s="13">
        <v>6</v>
      </c>
      <c r="N17" s="13">
        <v>9</v>
      </c>
      <c r="O17" s="13">
        <v>5</v>
      </c>
      <c r="P17" s="13">
        <v>72</v>
      </c>
      <c r="Q17" s="37">
        <v>72</v>
      </c>
      <c r="R17" s="12">
        <v>6</v>
      </c>
      <c r="S17" s="47" t="s">
        <v>662</v>
      </c>
      <c r="T17" s="1"/>
    </row>
    <row r="18" spans="2:20">
      <c r="B18" s="12">
        <v>8</v>
      </c>
      <c r="C18" s="19" t="s">
        <v>321</v>
      </c>
      <c r="D18" s="19" t="s">
        <v>245</v>
      </c>
      <c r="E18" s="19" t="s">
        <v>65</v>
      </c>
      <c r="F18" s="19" t="s">
        <v>322</v>
      </c>
      <c r="G18" s="12">
        <v>8</v>
      </c>
      <c r="H18" s="13">
        <v>3</v>
      </c>
      <c r="I18" s="13">
        <v>13</v>
      </c>
      <c r="J18" s="13">
        <v>11</v>
      </c>
      <c r="K18" s="13">
        <v>9</v>
      </c>
      <c r="L18" s="13">
        <v>16</v>
      </c>
      <c r="M18" s="13">
        <v>6</v>
      </c>
      <c r="N18" s="13">
        <v>9</v>
      </c>
      <c r="O18" s="13">
        <v>5</v>
      </c>
      <c r="P18" s="13">
        <v>72</v>
      </c>
      <c r="Q18" s="12">
        <v>72</v>
      </c>
      <c r="R18" s="12">
        <v>6</v>
      </c>
      <c r="S18" s="47" t="s">
        <v>662</v>
      </c>
      <c r="T18" s="1"/>
    </row>
    <row r="19" spans="2:20">
      <c r="B19" s="12">
        <v>9</v>
      </c>
      <c r="C19" s="19" t="s">
        <v>326</v>
      </c>
      <c r="D19" s="19" t="s">
        <v>133</v>
      </c>
      <c r="E19" s="19" t="s">
        <v>108</v>
      </c>
      <c r="F19" s="19" t="s">
        <v>327</v>
      </c>
      <c r="G19" s="12">
        <v>8</v>
      </c>
      <c r="H19" s="13">
        <v>2</v>
      </c>
      <c r="I19" s="13">
        <v>13</v>
      </c>
      <c r="J19" s="13">
        <v>9</v>
      </c>
      <c r="K19" s="13">
        <v>12</v>
      </c>
      <c r="L19" s="13">
        <v>12</v>
      </c>
      <c r="M19" s="13">
        <v>2</v>
      </c>
      <c r="N19" s="13">
        <v>8</v>
      </c>
      <c r="O19" s="13">
        <v>5</v>
      </c>
      <c r="P19" s="13">
        <v>69</v>
      </c>
      <c r="Q19" s="12">
        <v>69</v>
      </c>
      <c r="R19" s="12">
        <v>7</v>
      </c>
      <c r="S19" s="47" t="s">
        <v>662</v>
      </c>
      <c r="T19" s="1"/>
    </row>
    <row r="20" spans="2:20">
      <c r="B20" s="12">
        <v>10</v>
      </c>
      <c r="C20" s="19" t="s">
        <v>328</v>
      </c>
      <c r="D20" s="19" t="s">
        <v>329</v>
      </c>
      <c r="E20" s="19" t="s">
        <v>62</v>
      </c>
      <c r="F20" s="19" t="s">
        <v>330</v>
      </c>
      <c r="G20" s="12">
        <v>8</v>
      </c>
      <c r="H20" s="13">
        <v>5</v>
      </c>
      <c r="I20" s="13">
        <v>12</v>
      </c>
      <c r="J20" s="13">
        <v>11</v>
      </c>
      <c r="K20" s="13">
        <v>9</v>
      </c>
      <c r="L20" s="13">
        <v>15</v>
      </c>
      <c r="M20" s="13">
        <v>4</v>
      </c>
      <c r="N20" s="13">
        <v>7</v>
      </c>
      <c r="O20" s="13">
        <v>5</v>
      </c>
      <c r="P20" s="13">
        <v>68</v>
      </c>
      <c r="Q20" s="12">
        <v>68</v>
      </c>
      <c r="R20" s="12">
        <v>8</v>
      </c>
      <c r="S20" s="47" t="s">
        <v>662</v>
      </c>
      <c r="T20" s="1"/>
    </row>
    <row r="21" spans="2:20">
      <c r="B21" s="12">
        <v>11</v>
      </c>
      <c r="C21" s="19" t="s">
        <v>331</v>
      </c>
      <c r="D21" s="19" t="s">
        <v>332</v>
      </c>
      <c r="E21" s="19" t="s">
        <v>333</v>
      </c>
      <c r="F21" s="19" t="s">
        <v>334</v>
      </c>
      <c r="G21" s="12">
        <v>8</v>
      </c>
      <c r="H21" s="13">
        <v>4</v>
      </c>
      <c r="I21" s="13">
        <v>13</v>
      </c>
      <c r="J21" s="13">
        <v>11</v>
      </c>
      <c r="K21" s="13">
        <v>10</v>
      </c>
      <c r="L21" s="13">
        <v>8</v>
      </c>
      <c r="M21" s="13">
        <v>3</v>
      </c>
      <c r="N21" s="13">
        <v>12</v>
      </c>
      <c r="O21" s="13">
        <v>5</v>
      </c>
      <c r="P21" s="13">
        <v>66</v>
      </c>
      <c r="Q21" s="12">
        <v>66</v>
      </c>
      <c r="R21" s="12">
        <v>9</v>
      </c>
      <c r="S21" s="47" t="s">
        <v>662</v>
      </c>
      <c r="T21" s="1"/>
    </row>
    <row r="22" spans="2:20">
      <c r="B22" s="12">
        <v>12</v>
      </c>
      <c r="C22" s="19" t="s">
        <v>338</v>
      </c>
      <c r="D22" s="19" t="s">
        <v>120</v>
      </c>
      <c r="E22" s="19" t="s">
        <v>65</v>
      </c>
      <c r="F22" s="19" t="s">
        <v>309</v>
      </c>
      <c r="G22" s="12">
        <v>8</v>
      </c>
      <c r="H22" s="13">
        <v>4</v>
      </c>
      <c r="I22" s="13">
        <v>11</v>
      </c>
      <c r="J22" s="13">
        <v>3</v>
      </c>
      <c r="K22" s="13">
        <v>5</v>
      </c>
      <c r="L22" s="13">
        <v>16</v>
      </c>
      <c r="M22" s="13">
        <v>4</v>
      </c>
      <c r="N22" s="13">
        <v>14</v>
      </c>
      <c r="O22" s="13">
        <v>4</v>
      </c>
      <c r="P22" s="13">
        <v>61</v>
      </c>
      <c r="Q22" s="12">
        <v>61</v>
      </c>
      <c r="R22" s="12">
        <v>10</v>
      </c>
      <c r="S22" s="47" t="s">
        <v>662</v>
      </c>
      <c r="T22" s="1"/>
    </row>
    <row r="23" spans="2:20">
      <c r="B23" s="12">
        <v>13</v>
      </c>
      <c r="C23" s="19" t="s">
        <v>339</v>
      </c>
      <c r="D23" s="19" t="s">
        <v>123</v>
      </c>
      <c r="E23" s="19" t="s">
        <v>53</v>
      </c>
      <c r="F23" s="19" t="s">
        <v>330</v>
      </c>
      <c r="G23" s="12">
        <v>8</v>
      </c>
      <c r="H23" s="13">
        <v>4</v>
      </c>
      <c r="I23" s="13">
        <v>12</v>
      </c>
      <c r="J23" s="13">
        <v>13</v>
      </c>
      <c r="K23" s="13">
        <v>7</v>
      </c>
      <c r="L23" s="13">
        <v>0</v>
      </c>
      <c r="M23" s="13">
        <v>6</v>
      </c>
      <c r="N23" s="13">
        <v>14</v>
      </c>
      <c r="O23" s="13">
        <v>5</v>
      </c>
      <c r="P23" s="13">
        <v>61</v>
      </c>
      <c r="Q23" s="12">
        <v>61</v>
      </c>
      <c r="R23" s="12">
        <v>10</v>
      </c>
      <c r="S23" s="47" t="s">
        <v>662</v>
      </c>
      <c r="T23" s="1"/>
    </row>
    <row r="24" spans="2:20">
      <c r="B24" s="12">
        <v>14</v>
      </c>
      <c r="C24" s="19" t="s">
        <v>238</v>
      </c>
      <c r="D24" s="19" t="s">
        <v>71</v>
      </c>
      <c r="E24" s="19" t="s">
        <v>56</v>
      </c>
      <c r="F24" s="19" t="s">
        <v>340</v>
      </c>
      <c r="G24" s="12">
        <v>8</v>
      </c>
      <c r="H24" s="13">
        <v>3</v>
      </c>
      <c r="I24" s="13">
        <v>9</v>
      </c>
      <c r="J24" s="13">
        <v>9</v>
      </c>
      <c r="K24" s="13">
        <v>12</v>
      </c>
      <c r="L24" s="13">
        <v>11</v>
      </c>
      <c r="M24" s="13">
        <v>4</v>
      </c>
      <c r="N24" s="13">
        <v>7</v>
      </c>
      <c r="O24" s="13">
        <v>5</v>
      </c>
      <c r="P24" s="13">
        <v>60</v>
      </c>
      <c r="Q24" s="12">
        <v>60</v>
      </c>
      <c r="R24" s="12">
        <v>11</v>
      </c>
      <c r="S24" s="47" t="s">
        <v>662</v>
      </c>
      <c r="T24" s="1"/>
    </row>
    <row r="25" spans="2:20">
      <c r="B25" s="12">
        <v>15</v>
      </c>
      <c r="C25" s="19" t="s">
        <v>341</v>
      </c>
      <c r="D25" s="19" t="s">
        <v>342</v>
      </c>
      <c r="E25" s="19" t="s">
        <v>108</v>
      </c>
      <c r="F25" s="19" t="s">
        <v>343</v>
      </c>
      <c r="G25" s="12">
        <v>8</v>
      </c>
      <c r="H25" s="13">
        <v>3</v>
      </c>
      <c r="I25" s="13">
        <v>11</v>
      </c>
      <c r="J25" s="13">
        <v>12</v>
      </c>
      <c r="K25" s="13">
        <v>7</v>
      </c>
      <c r="L25" s="13">
        <v>10</v>
      </c>
      <c r="M25" s="13">
        <v>4</v>
      </c>
      <c r="N25" s="13">
        <v>8</v>
      </c>
      <c r="O25" s="13">
        <v>5</v>
      </c>
      <c r="P25" s="13">
        <v>60</v>
      </c>
      <c r="Q25" s="12">
        <v>60</v>
      </c>
      <c r="R25" s="12">
        <v>11</v>
      </c>
      <c r="S25" s="47" t="s">
        <v>662</v>
      </c>
      <c r="T25" s="1"/>
    </row>
    <row r="26" spans="2:20">
      <c r="B26" s="12">
        <v>16</v>
      </c>
      <c r="C26" s="19" t="s">
        <v>344</v>
      </c>
      <c r="D26" s="19" t="s">
        <v>316</v>
      </c>
      <c r="E26" s="19" t="s">
        <v>99</v>
      </c>
      <c r="F26" s="19" t="s">
        <v>345</v>
      </c>
      <c r="G26" s="12">
        <v>8</v>
      </c>
      <c r="H26" s="13">
        <v>3</v>
      </c>
      <c r="I26" s="13">
        <v>10</v>
      </c>
      <c r="J26" s="13">
        <v>9</v>
      </c>
      <c r="K26" s="13">
        <v>10</v>
      </c>
      <c r="L26" s="13">
        <v>8</v>
      </c>
      <c r="M26" s="13">
        <v>4</v>
      </c>
      <c r="N26" s="13">
        <v>10</v>
      </c>
      <c r="O26" s="13">
        <v>5</v>
      </c>
      <c r="P26" s="13">
        <v>59</v>
      </c>
      <c r="Q26" s="12">
        <v>59</v>
      </c>
      <c r="R26" s="12">
        <v>12</v>
      </c>
      <c r="S26" s="47" t="s">
        <v>662</v>
      </c>
      <c r="T26" s="1"/>
    </row>
    <row r="27" spans="2:20">
      <c r="B27" s="12">
        <v>17</v>
      </c>
      <c r="C27" s="19" t="s">
        <v>346</v>
      </c>
      <c r="D27" s="19" t="s">
        <v>347</v>
      </c>
      <c r="E27" s="19" t="s">
        <v>47</v>
      </c>
      <c r="F27" s="19" t="s">
        <v>348</v>
      </c>
      <c r="G27" s="12">
        <v>8</v>
      </c>
      <c r="H27" s="13">
        <v>3</v>
      </c>
      <c r="I27" s="13">
        <v>7</v>
      </c>
      <c r="J27" s="13">
        <v>10</v>
      </c>
      <c r="K27" s="13">
        <v>10</v>
      </c>
      <c r="L27" s="13">
        <v>9</v>
      </c>
      <c r="M27" s="13">
        <v>6</v>
      </c>
      <c r="N27" s="13">
        <v>8</v>
      </c>
      <c r="O27" s="13">
        <v>5</v>
      </c>
      <c r="P27" s="13">
        <v>58</v>
      </c>
      <c r="Q27" s="12">
        <v>58</v>
      </c>
      <c r="R27" s="12">
        <v>12</v>
      </c>
      <c r="S27" s="47" t="s">
        <v>662</v>
      </c>
      <c r="T27" s="1"/>
    </row>
    <row r="28" spans="2:20">
      <c r="B28" s="12">
        <v>18</v>
      </c>
      <c r="C28" s="19" t="s">
        <v>349</v>
      </c>
      <c r="D28" s="19" t="s">
        <v>106</v>
      </c>
      <c r="E28" s="19" t="s">
        <v>47</v>
      </c>
      <c r="F28" s="19" t="s">
        <v>334</v>
      </c>
      <c r="G28" s="12">
        <v>8</v>
      </c>
      <c r="H28" s="13">
        <v>4</v>
      </c>
      <c r="I28" s="13">
        <v>13</v>
      </c>
      <c r="J28" s="13">
        <v>11</v>
      </c>
      <c r="K28" s="13">
        <v>13</v>
      </c>
      <c r="L28" s="13">
        <v>0</v>
      </c>
      <c r="M28" s="13">
        <v>5</v>
      </c>
      <c r="N28" s="13">
        <v>6</v>
      </c>
      <c r="O28" s="13">
        <v>5</v>
      </c>
      <c r="P28" s="13">
        <v>57</v>
      </c>
      <c r="Q28" s="12">
        <v>57</v>
      </c>
      <c r="R28" s="12">
        <v>13</v>
      </c>
      <c r="S28" s="47" t="s">
        <v>662</v>
      </c>
      <c r="T28" s="1"/>
    </row>
    <row r="29" spans="2:20">
      <c r="B29" s="12">
        <v>19</v>
      </c>
      <c r="C29" s="19" t="s">
        <v>350</v>
      </c>
      <c r="D29" s="19" t="s">
        <v>202</v>
      </c>
      <c r="E29" s="19" t="s">
        <v>53</v>
      </c>
      <c r="F29" s="19" t="s">
        <v>313</v>
      </c>
      <c r="G29" s="12">
        <v>8</v>
      </c>
      <c r="H29" s="13">
        <v>3</v>
      </c>
      <c r="I29" s="13">
        <v>11</v>
      </c>
      <c r="J29" s="13">
        <v>10</v>
      </c>
      <c r="K29" s="13">
        <v>6</v>
      </c>
      <c r="L29" s="13">
        <v>11</v>
      </c>
      <c r="M29" s="13">
        <v>4</v>
      </c>
      <c r="N29" s="13">
        <v>6</v>
      </c>
      <c r="O29" s="13">
        <v>5</v>
      </c>
      <c r="P29" s="13">
        <v>56</v>
      </c>
      <c r="Q29" s="12">
        <v>56</v>
      </c>
      <c r="R29" s="12">
        <v>14</v>
      </c>
      <c r="S29" s="47" t="s">
        <v>662</v>
      </c>
      <c r="T29" s="1"/>
    </row>
    <row r="30" spans="2:20">
      <c r="B30" s="12">
        <v>20</v>
      </c>
      <c r="C30" s="19" t="s">
        <v>351</v>
      </c>
      <c r="D30" s="19" t="s">
        <v>64</v>
      </c>
      <c r="E30" s="19" t="s">
        <v>62</v>
      </c>
      <c r="F30" s="19" t="s">
        <v>334</v>
      </c>
      <c r="G30" s="12">
        <v>8</v>
      </c>
      <c r="H30" s="13">
        <v>4</v>
      </c>
      <c r="I30" s="13">
        <v>11</v>
      </c>
      <c r="J30" s="13">
        <v>10</v>
      </c>
      <c r="K30" s="13">
        <v>9</v>
      </c>
      <c r="L30" s="13">
        <v>13</v>
      </c>
      <c r="M30" s="13">
        <v>3</v>
      </c>
      <c r="N30" s="13">
        <v>1</v>
      </c>
      <c r="O30" s="13">
        <v>5</v>
      </c>
      <c r="P30" s="13">
        <v>56</v>
      </c>
      <c r="Q30" s="12">
        <v>56</v>
      </c>
      <c r="R30" s="12">
        <v>14</v>
      </c>
      <c r="S30" s="47" t="s">
        <v>662</v>
      </c>
      <c r="T30" s="1"/>
    </row>
    <row r="31" spans="2:20">
      <c r="B31" s="12">
        <v>21</v>
      </c>
      <c r="C31" s="19" t="s">
        <v>352</v>
      </c>
      <c r="D31" s="19" t="s">
        <v>52</v>
      </c>
      <c r="E31" s="19" t="s">
        <v>196</v>
      </c>
      <c r="F31" s="19" t="s">
        <v>353</v>
      </c>
      <c r="G31" s="12">
        <v>8</v>
      </c>
      <c r="H31" s="13">
        <v>2</v>
      </c>
      <c r="I31" s="13">
        <v>13</v>
      </c>
      <c r="J31" s="13">
        <v>7</v>
      </c>
      <c r="K31" s="13">
        <v>4</v>
      </c>
      <c r="L31" s="13">
        <v>9</v>
      </c>
      <c r="M31" s="13">
        <v>6</v>
      </c>
      <c r="N31" s="13">
        <v>9</v>
      </c>
      <c r="O31" s="13">
        <v>5</v>
      </c>
      <c r="P31" s="13">
        <v>55</v>
      </c>
      <c r="Q31" s="12">
        <v>55</v>
      </c>
      <c r="R31" s="12">
        <v>15</v>
      </c>
      <c r="S31" s="47" t="s">
        <v>662</v>
      </c>
      <c r="T31" s="1"/>
    </row>
    <row r="32" spans="2:20">
      <c r="B32" s="12">
        <v>22</v>
      </c>
      <c r="C32" s="26" t="s">
        <v>354</v>
      </c>
      <c r="D32" s="26" t="s">
        <v>49</v>
      </c>
      <c r="E32" s="26" t="s">
        <v>111</v>
      </c>
      <c r="F32" s="26" t="s">
        <v>355</v>
      </c>
      <c r="G32" s="27">
        <v>8</v>
      </c>
      <c r="H32" s="28">
        <v>1</v>
      </c>
      <c r="I32" s="28">
        <v>11</v>
      </c>
      <c r="J32" s="28">
        <v>9</v>
      </c>
      <c r="K32" s="28">
        <v>10</v>
      </c>
      <c r="L32" s="28">
        <v>7</v>
      </c>
      <c r="M32" s="28">
        <v>6</v>
      </c>
      <c r="N32" s="28">
        <v>6</v>
      </c>
      <c r="O32" s="28">
        <v>5</v>
      </c>
      <c r="P32" s="28">
        <v>55</v>
      </c>
      <c r="Q32" s="27">
        <v>55</v>
      </c>
      <c r="R32" s="12">
        <v>15</v>
      </c>
      <c r="S32" s="47" t="s">
        <v>662</v>
      </c>
      <c r="T32" s="1"/>
    </row>
    <row r="33" spans="1:20">
      <c r="B33" s="12">
        <v>23</v>
      </c>
      <c r="C33" s="19" t="s">
        <v>356</v>
      </c>
      <c r="D33" s="19" t="s">
        <v>357</v>
      </c>
      <c r="E33" s="19" t="s">
        <v>160</v>
      </c>
      <c r="F33" s="19" t="s">
        <v>358</v>
      </c>
      <c r="G33" s="12">
        <v>8</v>
      </c>
      <c r="H33" s="13">
        <v>1</v>
      </c>
      <c r="I33" s="13">
        <v>8</v>
      </c>
      <c r="J33" s="13">
        <v>10</v>
      </c>
      <c r="K33" s="13">
        <v>6</v>
      </c>
      <c r="L33" s="13">
        <v>17</v>
      </c>
      <c r="M33" s="13">
        <v>3</v>
      </c>
      <c r="N33" s="13">
        <v>5</v>
      </c>
      <c r="O33" s="13">
        <v>5</v>
      </c>
      <c r="P33" s="13">
        <v>55</v>
      </c>
      <c r="Q33" s="12">
        <v>55</v>
      </c>
      <c r="R33" s="12">
        <v>15</v>
      </c>
      <c r="S33" s="47" t="s">
        <v>662</v>
      </c>
      <c r="T33" s="1"/>
    </row>
    <row r="34" spans="1:20">
      <c r="B34" s="12">
        <v>24</v>
      </c>
      <c r="C34" s="19" t="s">
        <v>359</v>
      </c>
      <c r="D34" s="19" t="s">
        <v>71</v>
      </c>
      <c r="E34" s="19" t="s">
        <v>184</v>
      </c>
      <c r="F34" s="19" t="s">
        <v>360</v>
      </c>
      <c r="G34" s="12">
        <v>8</v>
      </c>
      <c r="H34" s="13">
        <v>1</v>
      </c>
      <c r="I34" s="13">
        <v>13</v>
      </c>
      <c r="J34" s="13">
        <v>10</v>
      </c>
      <c r="K34" s="13">
        <v>4</v>
      </c>
      <c r="L34" s="13">
        <v>15</v>
      </c>
      <c r="M34" s="13">
        <v>3</v>
      </c>
      <c r="N34" s="13">
        <v>3</v>
      </c>
      <c r="O34" s="13">
        <v>5</v>
      </c>
      <c r="P34" s="13">
        <v>54</v>
      </c>
      <c r="Q34" s="12">
        <v>54</v>
      </c>
      <c r="R34" s="12">
        <v>16</v>
      </c>
      <c r="S34" s="47" t="s">
        <v>662</v>
      </c>
      <c r="T34" s="1"/>
    </row>
    <row r="35" spans="1:20" s="30" customFormat="1">
      <c r="A35" s="29"/>
      <c r="B35" s="12">
        <v>25</v>
      </c>
      <c r="C35" s="19" t="s">
        <v>191</v>
      </c>
      <c r="D35" s="19" t="s">
        <v>361</v>
      </c>
      <c r="E35" s="19" t="s">
        <v>362</v>
      </c>
      <c r="F35" s="19" t="s">
        <v>363</v>
      </c>
      <c r="G35" s="12">
        <v>8</v>
      </c>
      <c r="H35" s="13">
        <v>2</v>
      </c>
      <c r="I35" s="13">
        <v>8</v>
      </c>
      <c r="J35" s="13">
        <v>10</v>
      </c>
      <c r="K35" s="13">
        <v>9</v>
      </c>
      <c r="L35" s="13">
        <v>8</v>
      </c>
      <c r="M35" s="13">
        <v>4</v>
      </c>
      <c r="N35" s="13">
        <v>7</v>
      </c>
      <c r="O35" s="13">
        <v>5</v>
      </c>
      <c r="P35" s="13">
        <v>53</v>
      </c>
      <c r="Q35" s="12">
        <v>53</v>
      </c>
      <c r="R35" s="27">
        <v>17</v>
      </c>
      <c r="S35" s="27"/>
      <c r="T35" s="29"/>
    </row>
    <row r="36" spans="1:20">
      <c r="B36" s="12">
        <v>26</v>
      </c>
      <c r="C36" s="19" t="s">
        <v>364</v>
      </c>
      <c r="D36" s="19" t="s">
        <v>332</v>
      </c>
      <c r="E36" s="19" t="s">
        <v>124</v>
      </c>
      <c r="F36" s="19" t="s">
        <v>360</v>
      </c>
      <c r="G36" s="12">
        <v>8</v>
      </c>
      <c r="H36" s="13">
        <v>2</v>
      </c>
      <c r="I36" s="13">
        <v>10</v>
      </c>
      <c r="J36" s="13">
        <v>10</v>
      </c>
      <c r="K36" s="13">
        <v>4</v>
      </c>
      <c r="L36" s="13">
        <v>9</v>
      </c>
      <c r="M36" s="13">
        <v>3</v>
      </c>
      <c r="N36" s="13">
        <v>10</v>
      </c>
      <c r="O36" s="13">
        <v>5</v>
      </c>
      <c r="P36" s="13">
        <v>53</v>
      </c>
      <c r="Q36" s="12">
        <v>53</v>
      </c>
      <c r="R36" s="12">
        <v>17</v>
      </c>
      <c r="S36" s="12"/>
      <c r="T36" s="1"/>
    </row>
    <row r="37" spans="1:20">
      <c r="B37" s="12">
        <v>27</v>
      </c>
      <c r="C37" s="19" t="s">
        <v>365</v>
      </c>
      <c r="D37" s="19" t="s">
        <v>61</v>
      </c>
      <c r="E37" s="19" t="s">
        <v>53</v>
      </c>
      <c r="F37" s="19" t="s">
        <v>366</v>
      </c>
      <c r="G37" s="12">
        <v>8</v>
      </c>
      <c r="H37" s="13">
        <v>5</v>
      </c>
      <c r="I37" s="13">
        <v>12</v>
      </c>
      <c r="J37" s="13">
        <v>15</v>
      </c>
      <c r="K37" s="13">
        <v>10</v>
      </c>
      <c r="L37" s="13">
        <v>0</v>
      </c>
      <c r="M37" s="13">
        <v>5</v>
      </c>
      <c r="N37" s="13">
        <v>0</v>
      </c>
      <c r="O37" s="13">
        <v>5</v>
      </c>
      <c r="P37" s="13">
        <v>52</v>
      </c>
      <c r="Q37" s="12">
        <v>52</v>
      </c>
      <c r="R37" s="12">
        <v>18</v>
      </c>
      <c r="S37" s="12"/>
      <c r="T37" s="1"/>
    </row>
    <row r="38" spans="1:20">
      <c r="B38" s="12">
        <v>28</v>
      </c>
      <c r="C38" s="19" t="s">
        <v>367</v>
      </c>
      <c r="D38" s="19" t="s">
        <v>64</v>
      </c>
      <c r="E38" s="19" t="s">
        <v>53</v>
      </c>
      <c r="F38" s="19" t="s">
        <v>368</v>
      </c>
      <c r="G38" s="12">
        <v>8</v>
      </c>
      <c r="H38" s="13">
        <v>2</v>
      </c>
      <c r="I38" s="13">
        <v>13</v>
      </c>
      <c r="J38" s="13">
        <v>10</v>
      </c>
      <c r="K38" s="13">
        <v>2</v>
      </c>
      <c r="L38" s="13">
        <v>15</v>
      </c>
      <c r="M38" s="13">
        <v>2</v>
      </c>
      <c r="N38" s="13">
        <v>7</v>
      </c>
      <c r="O38" s="13">
        <v>1</v>
      </c>
      <c r="P38" s="13">
        <v>52</v>
      </c>
      <c r="Q38" s="12">
        <v>52</v>
      </c>
      <c r="R38" s="12">
        <v>18</v>
      </c>
      <c r="S38" s="12"/>
      <c r="T38" s="1"/>
    </row>
    <row r="39" spans="1:20">
      <c r="B39" s="12">
        <v>29</v>
      </c>
      <c r="C39" s="19" t="s">
        <v>369</v>
      </c>
      <c r="D39" s="19" t="s">
        <v>52</v>
      </c>
      <c r="E39" s="19" t="s">
        <v>53</v>
      </c>
      <c r="F39" s="19" t="s">
        <v>370</v>
      </c>
      <c r="G39" s="12">
        <v>8</v>
      </c>
      <c r="H39" s="13">
        <v>2</v>
      </c>
      <c r="I39" s="13">
        <v>11</v>
      </c>
      <c r="J39" s="13">
        <v>7</v>
      </c>
      <c r="K39" s="13">
        <v>3</v>
      </c>
      <c r="L39" s="13">
        <v>15</v>
      </c>
      <c r="M39" s="13">
        <v>4</v>
      </c>
      <c r="N39" s="13">
        <v>5</v>
      </c>
      <c r="O39" s="13">
        <v>5</v>
      </c>
      <c r="P39" s="13">
        <v>52</v>
      </c>
      <c r="Q39" s="37">
        <v>52</v>
      </c>
      <c r="R39" s="12">
        <v>18</v>
      </c>
      <c r="S39" s="12"/>
      <c r="T39" s="1"/>
    </row>
    <row r="40" spans="1:20">
      <c r="B40" s="12">
        <v>30</v>
      </c>
      <c r="C40" s="26" t="s">
        <v>371</v>
      </c>
      <c r="D40" s="26" t="s">
        <v>372</v>
      </c>
      <c r="E40" s="26" t="s">
        <v>163</v>
      </c>
      <c r="F40" s="26" t="s">
        <v>313</v>
      </c>
      <c r="G40" s="27">
        <v>8</v>
      </c>
      <c r="H40" s="28">
        <v>2</v>
      </c>
      <c r="I40" s="28">
        <v>7</v>
      </c>
      <c r="J40" s="28">
        <v>8</v>
      </c>
      <c r="K40" s="28">
        <v>8</v>
      </c>
      <c r="L40" s="28">
        <v>14</v>
      </c>
      <c r="M40" s="28">
        <v>3</v>
      </c>
      <c r="N40" s="28">
        <v>4</v>
      </c>
      <c r="O40" s="28">
        <v>5</v>
      </c>
      <c r="P40" s="28">
        <v>51</v>
      </c>
      <c r="Q40" s="27">
        <v>51</v>
      </c>
      <c r="R40" s="12">
        <v>19</v>
      </c>
      <c r="S40" s="12"/>
      <c r="T40" s="1"/>
    </row>
    <row r="41" spans="1:20">
      <c r="B41" s="12">
        <v>31</v>
      </c>
      <c r="C41" s="19" t="s">
        <v>373</v>
      </c>
      <c r="D41" s="19" t="s">
        <v>113</v>
      </c>
      <c r="E41" s="19" t="s">
        <v>374</v>
      </c>
      <c r="F41" s="19" t="s">
        <v>345</v>
      </c>
      <c r="G41" s="12">
        <v>8</v>
      </c>
      <c r="H41" s="13">
        <v>2</v>
      </c>
      <c r="I41" s="13">
        <v>9</v>
      </c>
      <c r="J41" s="13">
        <v>9</v>
      </c>
      <c r="K41" s="13">
        <v>5</v>
      </c>
      <c r="L41" s="13">
        <v>10</v>
      </c>
      <c r="M41" s="13">
        <v>4</v>
      </c>
      <c r="N41" s="13">
        <v>7</v>
      </c>
      <c r="O41" s="13">
        <v>5</v>
      </c>
      <c r="P41" s="13">
        <v>51</v>
      </c>
      <c r="Q41" s="12">
        <v>51</v>
      </c>
      <c r="R41" s="12">
        <v>19</v>
      </c>
      <c r="S41" s="12"/>
      <c r="T41" s="1"/>
    </row>
    <row r="42" spans="1:20">
      <c r="B42" s="12">
        <v>32</v>
      </c>
      <c r="C42" s="19" t="s">
        <v>375</v>
      </c>
      <c r="D42" s="19" t="s">
        <v>376</v>
      </c>
      <c r="E42" s="19" t="s">
        <v>163</v>
      </c>
      <c r="F42" s="19" t="s">
        <v>309</v>
      </c>
      <c r="G42" s="12">
        <v>8</v>
      </c>
      <c r="H42" s="13">
        <v>3</v>
      </c>
      <c r="I42" s="13">
        <v>8</v>
      </c>
      <c r="J42" s="13">
        <v>7</v>
      </c>
      <c r="K42" s="13">
        <v>5</v>
      </c>
      <c r="L42" s="13">
        <v>14</v>
      </c>
      <c r="M42" s="13">
        <v>3</v>
      </c>
      <c r="N42" s="13">
        <v>5</v>
      </c>
      <c r="O42" s="13">
        <v>5</v>
      </c>
      <c r="P42" s="13">
        <v>50</v>
      </c>
      <c r="Q42" s="12">
        <v>50</v>
      </c>
      <c r="R42" s="12">
        <v>20</v>
      </c>
      <c r="S42" s="12"/>
      <c r="T42" s="1"/>
    </row>
    <row r="43" spans="1:20">
      <c r="B43" s="12">
        <v>33</v>
      </c>
      <c r="C43" s="19" t="s">
        <v>377</v>
      </c>
      <c r="D43" s="19" t="s">
        <v>378</v>
      </c>
      <c r="E43" s="19" t="s">
        <v>56</v>
      </c>
      <c r="F43" s="19" t="s">
        <v>334</v>
      </c>
      <c r="G43" s="12">
        <v>8</v>
      </c>
      <c r="H43" s="13">
        <v>4</v>
      </c>
      <c r="I43" s="13">
        <v>5</v>
      </c>
      <c r="J43" s="13">
        <v>12</v>
      </c>
      <c r="K43" s="13">
        <v>1</v>
      </c>
      <c r="L43" s="13">
        <v>10</v>
      </c>
      <c r="M43" s="13">
        <v>5</v>
      </c>
      <c r="N43" s="13">
        <v>8</v>
      </c>
      <c r="O43" s="13">
        <v>5</v>
      </c>
      <c r="P43" s="13">
        <v>50</v>
      </c>
      <c r="Q43" s="12">
        <v>50</v>
      </c>
      <c r="R43" s="12">
        <v>20</v>
      </c>
      <c r="S43" s="12"/>
      <c r="T43" s="1"/>
    </row>
    <row r="44" spans="1:20">
      <c r="B44" s="12">
        <v>34</v>
      </c>
      <c r="C44" s="19" t="s">
        <v>379</v>
      </c>
      <c r="D44" s="19" t="s">
        <v>138</v>
      </c>
      <c r="E44" s="19" t="s">
        <v>31</v>
      </c>
      <c r="F44" s="19" t="s">
        <v>380</v>
      </c>
      <c r="G44" s="12">
        <v>8</v>
      </c>
      <c r="H44" s="13">
        <v>3</v>
      </c>
      <c r="I44" s="13">
        <v>6</v>
      </c>
      <c r="J44" s="13">
        <v>11</v>
      </c>
      <c r="K44" s="13">
        <v>6</v>
      </c>
      <c r="L44" s="13">
        <v>12</v>
      </c>
      <c r="M44" s="13">
        <v>6</v>
      </c>
      <c r="N44" s="13">
        <v>2</v>
      </c>
      <c r="O44" s="13">
        <v>4</v>
      </c>
      <c r="P44" s="13">
        <v>50</v>
      </c>
      <c r="Q44" s="12">
        <v>50</v>
      </c>
      <c r="R44" s="12">
        <v>20</v>
      </c>
      <c r="S44" s="12"/>
      <c r="T44" s="1"/>
    </row>
    <row r="45" spans="1:20">
      <c r="B45" s="12">
        <v>35</v>
      </c>
      <c r="C45" s="19" t="s">
        <v>381</v>
      </c>
      <c r="D45" s="19" t="s">
        <v>24</v>
      </c>
      <c r="E45" s="19" t="s">
        <v>39</v>
      </c>
      <c r="F45" s="19" t="s">
        <v>309</v>
      </c>
      <c r="G45" s="12">
        <v>8</v>
      </c>
      <c r="H45" s="13">
        <v>2</v>
      </c>
      <c r="I45" s="13">
        <v>11</v>
      </c>
      <c r="J45" s="13">
        <v>6</v>
      </c>
      <c r="K45" s="13">
        <v>1</v>
      </c>
      <c r="L45" s="13">
        <v>9</v>
      </c>
      <c r="M45" s="13">
        <v>5</v>
      </c>
      <c r="N45" s="13">
        <v>10</v>
      </c>
      <c r="O45" s="13">
        <v>5</v>
      </c>
      <c r="P45" s="13">
        <v>49</v>
      </c>
      <c r="Q45" s="12">
        <v>49</v>
      </c>
      <c r="R45" s="12">
        <v>21</v>
      </c>
      <c r="S45" s="12"/>
      <c r="T45" s="1"/>
    </row>
    <row r="46" spans="1:20">
      <c r="B46" s="12">
        <v>36</v>
      </c>
      <c r="C46" s="19" t="s">
        <v>382</v>
      </c>
      <c r="D46" s="19" t="s">
        <v>142</v>
      </c>
      <c r="E46" s="19" t="s">
        <v>383</v>
      </c>
      <c r="F46" s="19" t="s">
        <v>330</v>
      </c>
      <c r="G46" s="12">
        <v>8</v>
      </c>
      <c r="H46" s="13">
        <v>4</v>
      </c>
      <c r="I46" s="13">
        <v>8</v>
      </c>
      <c r="J46" s="13">
        <v>11</v>
      </c>
      <c r="K46" s="13">
        <v>11</v>
      </c>
      <c r="L46" s="13">
        <v>0</v>
      </c>
      <c r="M46" s="13">
        <v>5</v>
      </c>
      <c r="N46" s="13">
        <v>5</v>
      </c>
      <c r="O46" s="13">
        <v>4</v>
      </c>
      <c r="P46" s="13">
        <v>48</v>
      </c>
      <c r="Q46" s="12">
        <v>48</v>
      </c>
      <c r="R46" s="12">
        <v>22</v>
      </c>
      <c r="S46" s="12"/>
      <c r="T46" s="1"/>
    </row>
    <row r="47" spans="1:20">
      <c r="B47" s="12">
        <v>37</v>
      </c>
      <c r="C47" s="19" t="s">
        <v>384</v>
      </c>
      <c r="D47" s="19" t="s">
        <v>249</v>
      </c>
      <c r="E47" s="19" t="s">
        <v>206</v>
      </c>
      <c r="F47" s="19" t="s">
        <v>334</v>
      </c>
      <c r="G47" s="12">
        <v>8</v>
      </c>
      <c r="H47" s="13">
        <v>2</v>
      </c>
      <c r="I47" s="13">
        <v>11</v>
      </c>
      <c r="J47" s="13">
        <v>8</v>
      </c>
      <c r="K47" s="13">
        <v>2</v>
      </c>
      <c r="L47" s="13">
        <v>17</v>
      </c>
      <c r="M47" s="13">
        <v>3</v>
      </c>
      <c r="N47" s="13">
        <v>0</v>
      </c>
      <c r="O47" s="13">
        <v>4</v>
      </c>
      <c r="P47" s="13">
        <v>47</v>
      </c>
      <c r="Q47" s="12">
        <v>47</v>
      </c>
      <c r="R47" s="12">
        <v>23</v>
      </c>
      <c r="S47" s="12"/>
      <c r="T47" s="1"/>
    </row>
    <row r="48" spans="1:20">
      <c r="B48" s="12">
        <v>38</v>
      </c>
      <c r="C48" s="19" t="s">
        <v>385</v>
      </c>
      <c r="D48" s="19" t="s">
        <v>75</v>
      </c>
      <c r="E48" s="19" t="s">
        <v>114</v>
      </c>
      <c r="F48" s="19" t="s">
        <v>309</v>
      </c>
      <c r="G48" s="12">
        <v>8</v>
      </c>
      <c r="H48" s="13">
        <v>1</v>
      </c>
      <c r="I48" s="13">
        <v>8</v>
      </c>
      <c r="J48" s="13">
        <v>10</v>
      </c>
      <c r="K48" s="13">
        <v>7</v>
      </c>
      <c r="L48" s="13">
        <v>7</v>
      </c>
      <c r="M48" s="13">
        <v>2</v>
      </c>
      <c r="N48" s="13">
        <v>6</v>
      </c>
      <c r="O48" s="13">
        <v>5</v>
      </c>
      <c r="P48" s="13">
        <v>46</v>
      </c>
      <c r="Q48" s="12">
        <v>46</v>
      </c>
      <c r="R48" s="12">
        <v>24</v>
      </c>
      <c r="S48" s="12"/>
      <c r="T48" s="1"/>
    </row>
    <row r="49" spans="2:20">
      <c r="B49" s="12">
        <v>39</v>
      </c>
      <c r="C49" s="19" t="s">
        <v>386</v>
      </c>
      <c r="D49" s="19" t="s">
        <v>128</v>
      </c>
      <c r="E49" s="19" t="s">
        <v>333</v>
      </c>
      <c r="F49" s="19" t="s">
        <v>387</v>
      </c>
      <c r="G49" s="12">
        <v>8</v>
      </c>
      <c r="H49" s="13">
        <v>1</v>
      </c>
      <c r="I49" s="13">
        <v>4</v>
      </c>
      <c r="J49" s="13">
        <v>7</v>
      </c>
      <c r="K49" s="13">
        <v>0</v>
      </c>
      <c r="L49" s="13">
        <v>13</v>
      </c>
      <c r="M49" s="13">
        <v>7</v>
      </c>
      <c r="N49" s="13">
        <v>8</v>
      </c>
      <c r="O49" s="13">
        <v>5</v>
      </c>
      <c r="P49" s="13">
        <v>45</v>
      </c>
      <c r="Q49" s="12">
        <v>45</v>
      </c>
      <c r="R49" s="12">
        <v>25</v>
      </c>
      <c r="S49" s="12"/>
      <c r="T49" s="1"/>
    </row>
    <row r="50" spans="2:20">
      <c r="B50" s="12">
        <v>40</v>
      </c>
      <c r="C50" s="19" t="s">
        <v>388</v>
      </c>
      <c r="D50" s="19" t="s">
        <v>389</v>
      </c>
      <c r="E50" s="19" t="s">
        <v>76</v>
      </c>
      <c r="F50" s="19" t="s">
        <v>390</v>
      </c>
      <c r="G50" s="12">
        <v>8</v>
      </c>
      <c r="H50" s="13">
        <v>1</v>
      </c>
      <c r="I50" s="13">
        <v>11</v>
      </c>
      <c r="J50" s="13">
        <v>5</v>
      </c>
      <c r="K50" s="13">
        <v>1</v>
      </c>
      <c r="L50" s="13">
        <v>13</v>
      </c>
      <c r="M50" s="13">
        <v>3</v>
      </c>
      <c r="N50" s="13">
        <v>4</v>
      </c>
      <c r="O50" s="13">
        <v>5</v>
      </c>
      <c r="P50" s="13">
        <v>43</v>
      </c>
      <c r="Q50" s="12">
        <v>43</v>
      </c>
      <c r="R50" s="12">
        <v>26</v>
      </c>
      <c r="S50" s="12"/>
      <c r="T50" s="1"/>
    </row>
    <row r="51" spans="2:20">
      <c r="B51" s="12">
        <v>41</v>
      </c>
      <c r="C51" s="19" t="s">
        <v>391</v>
      </c>
      <c r="D51" s="19" t="s">
        <v>376</v>
      </c>
      <c r="E51" s="19" t="s">
        <v>65</v>
      </c>
      <c r="F51" s="19" t="s">
        <v>313</v>
      </c>
      <c r="G51" s="12">
        <v>8</v>
      </c>
      <c r="H51" s="13">
        <v>2</v>
      </c>
      <c r="I51" s="13">
        <v>12</v>
      </c>
      <c r="J51" s="13">
        <v>6</v>
      </c>
      <c r="K51" s="13">
        <v>2</v>
      </c>
      <c r="L51" s="13">
        <v>9</v>
      </c>
      <c r="M51" s="13">
        <v>3</v>
      </c>
      <c r="N51" s="13">
        <v>3</v>
      </c>
      <c r="O51" s="13">
        <v>5</v>
      </c>
      <c r="P51" s="13">
        <v>42</v>
      </c>
      <c r="Q51" s="12">
        <v>42</v>
      </c>
      <c r="R51" s="12">
        <v>27</v>
      </c>
      <c r="S51" s="12"/>
      <c r="T51" s="1"/>
    </row>
    <row r="52" spans="2:20">
      <c r="B52" s="12">
        <v>42</v>
      </c>
      <c r="C52" s="19" t="s">
        <v>392</v>
      </c>
      <c r="D52" s="19" t="s">
        <v>393</v>
      </c>
      <c r="E52" s="19" t="s">
        <v>47</v>
      </c>
      <c r="F52" s="19" t="s">
        <v>358</v>
      </c>
      <c r="G52" s="12">
        <v>8</v>
      </c>
      <c r="H52" s="13">
        <v>1</v>
      </c>
      <c r="I52" s="13">
        <v>13</v>
      </c>
      <c r="J52" s="13">
        <v>8</v>
      </c>
      <c r="K52" s="13">
        <v>0</v>
      </c>
      <c r="L52" s="13">
        <v>3</v>
      </c>
      <c r="M52" s="13">
        <v>5</v>
      </c>
      <c r="N52" s="13">
        <v>6</v>
      </c>
      <c r="O52" s="13">
        <v>5</v>
      </c>
      <c r="P52" s="13">
        <v>41</v>
      </c>
      <c r="Q52" s="12">
        <v>41</v>
      </c>
      <c r="R52" s="12">
        <v>28</v>
      </c>
      <c r="S52" s="12"/>
      <c r="T52" s="1"/>
    </row>
    <row r="53" spans="2:20">
      <c r="B53" s="12">
        <v>43</v>
      </c>
      <c r="C53" s="19" t="s">
        <v>394</v>
      </c>
      <c r="D53" s="19" t="s">
        <v>78</v>
      </c>
      <c r="E53" s="19" t="s">
        <v>59</v>
      </c>
      <c r="F53" s="19" t="s">
        <v>343</v>
      </c>
      <c r="G53" s="12">
        <v>8</v>
      </c>
      <c r="H53" s="13">
        <v>1</v>
      </c>
      <c r="I53" s="13">
        <v>9</v>
      </c>
      <c r="J53" s="13">
        <v>5</v>
      </c>
      <c r="K53" s="13">
        <v>0</v>
      </c>
      <c r="L53" s="13">
        <v>15</v>
      </c>
      <c r="M53" s="13">
        <v>1</v>
      </c>
      <c r="N53" s="13">
        <v>5</v>
      </c>
      <c r="O53" s="13">
        <v>5</v>
      </c>
      <c r="P53" s="13">
        <v>41</v>
      </c>
      <c r="Q53" s="37">
        <v>41</v>
      </c>
      <c r="R53" s="12">
        <v>28</v>
      </c>
      <c r="S53" s="12"/>
      <c r="T53" s="1"/>
    </row>
    <row r="54" spans="2:20">
      <c r="B54" s="12">
        <v>44</v>
      </c>
      <c r="C54" s="31" t="s">
        <v>395</v>
      </c>
      <c r="D54" s="31" t="s">
        <v>123</v>
      </c>
      <c r="E54" s="31" t="s">
        <v>124</v>
      </c>
      <c r="F54" s="19" t="s">
        <v>380</v>
      </c>
      <c r="G54" s="12">
        <v>8</v>
      </c>
      <c r="H54" s="19">
        <v>2</v>
      </c>
      <c r="I54" s="19">
        <v>5</v>
      </c>
      <c r="J54" s="19">
        <v>4</v>
      </c>
      <c r="K54" s="19">
        <v>4</v>
      </c>
      <c r="L54" s="19">
        <v>17</v>
      </c>
      <c r="M54" s="19">
        <v>2</v>
      </c>
      <c r="N54" s="19">
        <v>2</v>
      </c>
      <c r="O54" s="19">
        <v>5</v>
      </c>
      <c r="P54" s="63">
        <v>41</v>
      </c>
      <c r="Q54" s="32">
        <v>41</v>
      </c>
      <c r="R54" s="12">
        <v>28</v>
      </c>
      <c r="S54" s="12"/>
      <c r="T54" s="1"/>
    </row>
    <row r="55" spans="2:20">
      <c r="B55" s="12">
        <v>45</v>
      </c>
      <c r="C55" s="19" t="s">
        <v>396</v>
      </c>
      <c r="D55" s="19" t="s">
        <v>145</v>
      </c>
      <c r="E55" s="19" t="s">
        <v>53</v>
      </c>
      <c r="F55" s="19" t="s">
        <v>355</v>
      </c>
      <c r="G55" s="12">
        <v>8</v>
      </c>
      <c r="H55" s="13">
        <v>0</v>
      </c>
      <c r="I55" s="13">
        <v>8</v>
      </c>
      <c r="J55" s="13">
        <v>9</v>
      </c>
      <c r="K55" s="13">
        <v>3</v>
      </c>
      <c r="L55" s="13">
        <v>12</v>
      </c>
      <c r="M55" s="13">
        <v>3</v>
      </c>
      <c r="N55" s="13">
        <v>4</v>
      </c>
      <c r="O55" s="13">
        <v>1</v>
      </c>
      <c r="P55" s="13">
        <v>40</v>
      </c>
      <c r="Q55" s="12">
        <v>40</v>
      </c>
      <c r="R55" s="12">
        <v>29</v>
      </c>
      <c r="S55" s="12"/>
      <c r="T55" s="1"/>
    </row>
    <row r="56" spans="2:20">
      <c r="B56" s="12">
        <v>46</v>
      </c>
      <c r="C56" s="19" t="s">
        <v>397</v>
      </c>
      <c r="D56" s="19" t="s">
        <v>376</v>
      </c>
      <c r="E56" s="19" t="s">
        <v>108</v>
      </c>
      <c r="F56" s="19" t="s">
        <v>313</v>
      </c>
      <c r="G56" s="12">
        <v>8</v>
      </c>
      <c r="H56" s="13">
        <v>3</v>
      </c>
      <c r="I56" s="13">
        <v>8</v>
      </c>
      <c r="J56" s="13">
        <v>5</v>
      </c>
      <c r="K56" s="13">
        <v>3</v>
      </c>
      <c r="L56" s="13">
        <v>3</v>
      </c>
      <c r="M56" s="13">
        <v>4</v>
      </c>
      <c r="N56" s="13">
        <v>9</v>
      </c>
      <c r="O56" s="13">
        <v>4</v>
      </c>
      <c r="P56" s="13">
        <v>39</v>
      </c>
      <c r="Q56" s="12">
        <v>39</v>
      </c>
      <c r="R56" s="12">
        <v>30</v>
      </c>
      <c r="S56" s="12"/>
      <c r="T56" s="1"/>
    </row>
    <row r="57" spans="2:20">
      <c r="B57" s="12">
        <v>47</v>
      </c>
      <c r="C57" s="19" t="s">
        <v>416</v>
      </c>
      <c r="D57" s="19" t="s">
        <v>138</v>
      </c>
      <c r="E57" s="19" t="s">
        <v>362</v>
      </c>
      <c r="F57" s="19" t="s">
        <v>387</v>
      </c>
      <c r="G57" s="12">
        <v>8</v>
      </c>
      <c r="H57" s="13">
        <v>1</v>
      </c>
      <c r="I57" s="13">
        <v>6</v>
      </c>
      <c r="J57" s="13">
        <v>4</v>
      </c>
      <c r="K57" s="13">
        <v>0</v>
      </c>
      <c r="L57" s="13">
        <v>8</v>
      </c>
      <c r="M57" s="13">
        <v>9</v>
      </c>
      <c r="N57" s="13">
        <v>6</v>
      </c>
      <c r="O57" s="13">
        <v>5</v>
      </c>
      <c r="P57" s="13">
        <v>39</v>
      </c>
      <c r="Q57" s="12">
        <v>39</v>
      </c>
      <c r="R57" s="12">
        <v>30</v>
      </c>
      <c r="S57" s="12"/>
      <c r="T57" s="1"/>
    </row>
    <row r="58" spans="2:20">
      <c r="B58" s="12">
        <v>48</v>
      </c>
      <c r="C58" s="19" t="s">
        <v>398</v>
      </c>
      <c r="D58" s="19" t="s">
        <v>361</v>
      </c>
      <c r="E58" s="19" t="s">
        <v>399</v>
      </c>
      <c r="F58" s="19" t="s">
        <v>400</v>
      </c>
      <c r="G58" s="12">
        <v>8</v>
      </c>
      <c r="H58" s="13">
        <v>3</v>
      </c>
      <c r="I58" s="13">
        <v>5</v>
      </c>
      <c r="J58" s="13">
        <v>10</v>
      </c>
      <c r="K58" s="13">
        <v>3</v>
      </c>
      <c r="L58" s="13">
        <v>9</v>
      </c>
      <c r="M58" s="13">
        <v>5</v>
      </c>
      <c r="N58" s="13">
        <v>1</v>
      </c>
      <c r="O58" s="13">
        <v>2</v>
      </c>
      <c r="P58" s="13">
        <v>38</v>
      </c>
      <c r="Q58" s="12">
        <v>38</v>
      </c>
      <c r="R58" s="12">
        <v>31</v>
      </c>
      <c r="S58" s="12"/>
      <c r="T58" s="1"/>
    </row>
    <row r="59" spans="2:20">
      <c r="B59" s="12">
        <v>49</v>
      </c>
      <c r="C59" s="19" t="s">
        <v>401</v>
      </c>
      <c r="D59" s="19" t="s">
        <v>402</v>
      </c>
      <c r="E59" s="19" t="s">
        <v>403</v>
      </c>
      <c r="F59" s="19" t="s">
        <v>404</v>
      </c>
      <c r="G59" s="12">
        <v>8</v>
      </c>
      <c r="H59" s="13">
        <v>2</v>
      </c>
      <c r="I59" s="13">
        <v>2</v>
      </c>
      <c r="J59" s="13">
        <v>7</v>
      </c>
      <c r="K59" s="13">
        <v>0</v>
      </c>
      <c r="L59" s="13">
        <v>16</v>
      </c>
      <c r="M59" s="13">
        <v>3</v>
      </c>
      <c r="N59" s="13">
        <v>3</v>
      </c>
      <c r="O59" s="13">
        <v>5</v>
      </c>
      <c r="P59" s="13">
        <v>38</v>
      </c>
      <c r="Q59" s="12">
        <v>38</v>
      </c>
      <c r="R59" s="12">
        <v>31</v>
      </c>
      <c r="S59" s="12"/>
      <c r="T59" s="1"/>
    </row>
    <row r="60" spans="2:20">
      <c r="B60" s="12">
        <v>50</v>
      </c>
      <c r="C60" s="19" t="s">
        <v>405</v>
      </c>
      <c r="D60" s="19" t="s">
        <v>406</v>
      </c>
      <c r="E60" s="19" t="s">
        <v>114</v>
      </c>
      <c r="F60" s="19" t="s">
        <v>387</v>
      </c>
      <c r="G60" s="12">
        <v>8</v>
      </c>
      <c r="H60" s="13">
        <v>1</v>
      </c>
      <c r="I60" s="13">
        <v>6</v>
      </c>
      <c r="J60" s="13">
        <v>4</v>
      </c>
      <c r="K60" s="13">
        <v>0</v>
      </c>
      <c r="L60" s="13">
        <v>15</v>
      </c>
      <c r="M60" s="13">
        <v>4</v>
      </c>
      <c r="N60" s="13">
        <v>2</v>
      </c>
      <c r="O60" s="13">
        <v>5</v>
      </c>
      <c r="P60" s="13">
        <v>37</v>
      </c>
      <c r="Q60" s="12">
        <v>37</v>
      </c>
      <c r="R60" s="12">
        <v>32</v>
      </c>
      <c r="S60" s="12"/>
      <c r="T60" s="1"/>
    </row>
    <row r="61" spans="2:20">
      <c r="B61" s="12">
        <v>51</v>
      </c>
      <c r="C61" s="19" t="s">
        <v>407</v>
      </c>
      <c r="D61" s="19" t="s">
        <v>408</v>
      </c>
      <c r="E61" s="19" t="s">
        <v>39</v>
      </c>
      <c r="F61" s="19" t="s">
        <v>309</v>
      </c>
      <c r="G61" s="12">
        <v>8</v>
      </c>
      <c r="H61" s="13">
        <v>2</v>
      </c>
      <c r="I61" s="13">
        <v>3</v>
      </c>
      <c r="J61" s="13">
        <v>4</v>
      </c>
      <c r="K61" s="13">
        <v>1</v>
      </c>
      <c r="L61" s="13">
        <v>12</v>
      </c>
      <c r="M61" s="13">
        <v>1</v>
      </c>
      <c r="N61" s="13">
        <v>7</v>
      </c>
      <c r="O61" s="13">
        <v>5</v>
      </c>
      <c r="P61" s="13">
        <v>35</v>
      </c>
      <c r="Q61" s="12">
        <v>35</v>
      </c>
      <c r="R61" s="12">
        <v>33</v>
      </c>
      <c r="S61" s="12"/>
      <c r="T61" s="1"/>
    </row>
    <row r="62" spans="2:20">
      <c r="B62" s="12">
        <v>52</v>
      </c>
      <c r="C62" s="19" t="s">
        <v>409</v>
      </c>
      <c r="D62" s="19" t="s">
        <v>78</v>
      </c>
      <c r="E62" s="19" t="s">
        <v>410</v>
      </c>
      <c r="F62" s="19" t="s">
        <v>411</v>
      </c>
      <c r="G62" s="12">
        <v>8</v>
      </c>
      <c r="H62" s="13">
        <v>0</v>
      </c>
      <c r="I62" s="13">
        <v>8</v>
      </c>
      <c r="J62" s="13">
        <v>5</v>
      </c>
      <c r="K62" s="13">
        <v>0</v>
      </c>
      <c r="L62" s="13">
        <v>14</v>
      </c>
      <c r="M62" s="13">
        <v>3</v>
      </c>
      <c r="N62" s="13">
        <v>3</v>
      </c>
      <c r="O62" s="13">
        <v>2</v>
      </c>
      <c r="P62" s="13">
        <v>35</v>
      </c>
      <c r="Q62" s="12">
        <v>35</v>
      </c>
      <c r="R62" s="12">
        <v>33</v>
      </c>
      <c r="S62" s="12"/>
      <c r="T62" s="1"/>
    </row>
    <row r="63" spans="2:20">
      <c r="B63" s="12">
        <v>53</v>
      </c>
      <c r="C63" s="19" t="s">
        <v>412</v>
      </c>
      <c r="D63" s="19" t="s">
        <v>71</v>
      </c>
      <c r="E63" s="19" t="s">
        <v>39</v>
      </c>
      <c r="F63" s="19" t="s">
        <v>413</v>
      </c>
      <c r="G63" s="12">
        <v>8</v>
      </c>
      <c r="H63" s="13">
        <v>2</v>
      </c>
      <c r="I63" s="13">
        <v>2</v>
      </c>
      <c r="J63" s="13">
        <v>6</v>
      </c>
      <c r="K63" s="13">
        <v>0</v>
      </c>
      <c r="L63" s="13">
        <v>16</v>
      </c>
      <c r="M63" s="13">
        <v>1</v>
      </c>
      <c r="N63" s="13">
        <v>3</v>
      </c>
      <c r="O63" s="13">
        <v>5</v>
      </c>
      <c r="P63" s="13">
        <v>35</v>
      </c>
      <c r="Q63" s="12">
        <v>35</v>
      </c>
      <c r="R63" s="12">
        <v>33</v>
      </c>
      <c r="S63" s="12"/>
      <c r="T63" s="1"/>
    </row>
    <row r="64" spans="2:20">
      <c r="B64" s="12">
        <v>54</v>
      </c>
      <c r="C64" s="19" t="s">
        <v>414</v>
      </c>
      <c r="D64" s="19" t="s">
        <v>372</v>
      </c>
      <c r="E64" s="19" t="s">
        <v>333</v>
      </c>
      <c r="F64" s="19" t="s">
        <v>411</v>
      </c>
      <c r="G64" s="37">
        <v>8</v>
      </c>
      <c r="H64" s="13">
        <v>1</v>
      </c>
      <c r="I64" s="13">
        <v>11</v>
      </c>
      <c r="J64" s="13">
        <v>5</v>
      </c>
      <c r="K64" s="13">
        <v>0</v>
      </c>
      <c r="L64" s="13">
        <v>9</v>
      </c>
      <c r="M64" s="13">
        <v>1</v>
      </c>
      <c r="N64" s="13">
        <v>3</v>
      </c>
      <c r="O64" s="13">
        <v>5</v>
      </c>
      <c r="P64" s="13">
        <v>35</v>
      </c>
      <c r="Q64" s="37">
        <v>35</v>
      </c>
      <c r="R64" s="12">
        <v>33</v>
      </c>
      <c r="S64" s="12"/>
      <c r="T64" s="1"/>
    </row>
    <row r="65" spans="1:20">
      <c r="B65" s="12">
        <v>55</v>
      </c>
      <c r="C65" s="19" t="s">
        <v>415</v>
      </c>
      <c r="D65" s="19" t="s">
        <v>98</v>
      </c>
      <c r="E65" s="19" t="s">
        <v>47</v>
      </c>
      <c r="F65" s="19" t="s">
        <v>334</v>
      </c>
      <c r="G65" s="12">
        <v>8</v>
      </c>
      <c r="H65" s="13">
        <v>3</v>
      </c>
      <c r="I65" s="13">
        <v>2</v>
      </c>
      <c r="J65" s="13">
        <v>5</v>
      </c>
      <c r="K65" s="13">
        <v>6</v>
      </c>
      <c r="L65" s="13">
        <v>14</v>
      </c>
      <c r="M65" s="13">
        <v>2</v>
      </c>
      <c r="N65" s="13">
        <v>1</v>
      </c>
      <c r="O65" s="13">
        <v>0</v>
      </c>
      <c r="P65" s="13">
        <v>33</v>
      </c>
      <c r="Q65" s="12">
        <v>33</v>
      </c>
      <c r="R65" s="12">
        <v>34</v>
      </c>
      <c r="S65" s="12"/>
      <c r="T65" s="1"/>
    </row>
    <row r="66" spans="1:20">
      <c r="B66" s="12">
        <v>56</v>
      </c>
      <c r="C66" s="19" t="s">
        <v>417</v>
      </c>
      <c r="D66" s="19" t="s">
        <v>418</v>
      </c>
      <c r="E66" s="19" t="s">
        <v>419</v>
      </c>
      <c r="F66" s="19" t="s">
        <v>420</v>
      </c>
      <c r="G66" s="12">
        <v>8</v>
      </c>
      <c r="H66" s="13">
        <v>1</v>
      </c>
      <c r="I66" s="13">
        <v>4</v>
      </c>
      <c r="J66" s="13">
        <v>4</v>
      </c>
      <c r="K66" s="13">
        <v>0</v>
      </c>
      <c r="L66" s="13">
        <v>16</v>
      </c>
      <c r="M66" s="13">
        <v>2</v>
      </c>
      <c r="N66" s="13">
        <v>1</v>
      </c>
      <c r="O66" s="13">
        <v>3</v>
      </c>
      <c r="P66" s="13">
        <v>31</v>
      </c>
      <c r="Q66" s="12">
        <v>31</v>
      </c>
      <c r="R66" s="12">
        <v>35</v>
      </c>
      <c r="S66" s="12"/>
      <c r="T66" s="1"/>
    </row>
    <row r="67" spans="1:20">
      <c r="B67" s="12">
        <v>57</v>
      </c>
      <c r="C67" s="19" t="s">
        <v>421</v>
      </c>
      <c r="D67" s="19" t="s">
        <v>128</v>
      </c>
      <c r="E67" s="19" t="s">
        <v>111</v>
      </c>
      <c r="F67" s="19" t="s">
        <v>313</v>
      </c>
      <c r="G67" s="12">
        <v>8</v>
      </c>
      <c r="H67" s="13">
        <v>5</v>
      </c>
      <c r="I67" s="13">
        <v>8</v>
      </c>
      <c r="J67" s="13">
        <v>3</v>
      </c>
      <c r="K67" s="13">
        <v>0</v>
      </c>
      <c r="L67" s="13">
        <v>4</v>
      </c>
      <c r="M67" s="13">
        <v>4</v>
      </c>
      <c r="N67" s="13">
        <v>2</v>
      </c>
      <c r="O67" s="13">
        <v>5</v>
      </c>
      <c r="P67" s="13">
        <v>31</v>
      </c>
      <c r="Q67" s="12">
        <v>31</v>
      </c>
      <c r="R67" s="12">
        <v>35</v>
      </c>
      <c r="S67" s="12"/>
      <c r="T67" s="1"/>
    </row>
    <row r="68" spans="1:20">
      <c r="B68" s="12">
        <v>58</v>
      </c>
      <c r="C68" s="19" t="s">
        <v>422</v>
      </c>
      <c r="D68" s="19" t="s">
        <v>67</v>
      </c>
      <c r="E68" s="19" t="s">
        <v>423</v>
      </c>
      <c r="F68" s="19" t="s">
        <v>424</v>
      </c>
      <c r="G68" s="12">
        <v>8</v>
      </c>
      <c r="H68" s="33">
        <v>2</v>
      </c>
      <c r="I68" s="33">
        <v>0</v>
      </c>
      <c r="J68" s="33">
        <v>9</v>
      </c>
      <c r="K68" s="33">
        <v>0</v>
      </c>
      <c r="L68" s="33">
        <v>13</v>
      </c>
      <c r="M68" s="33">
        <v>4</v>
      </c>
      <c r="N68" s="33">
        <v>3</v>
      </c>
      <c r="O68" s="33">
        <v>0</v>
      </c>
      <c r="P68" s="33">
        <v>31</v>
      </c>
      <c r="Q68" s="32">
        <v>31</v>
      </c>
      <c r="R68" s="12">
        <v>35</v>
      </c>
      <c r="S68" s="12"/>
      <c r="T68" s="1"/>
    </row>
    <row r="69" spans="1:20">
      <c r="B69" s="12">
        <v>59</v>
      </c>
      <c r="C69" s="19" t="s">
        <v>425</v>
      </c>
      <c r="D69" s="19" t="s">
        <v>67</v>
      </c>
      <c r="E69" s="19" t="s">
        <v>28</v>
      </c>
      <c r="F69" s="19" t="s">
        <v>426</v>
      </c>
      <c r="G69" s="12">
        <v>8</v>
      </c>
      <c r="H69" s="13">
        <v>0</v>
      </c>
      <c r="I69" s="13">
        <v>6</v>
      </c>
      <c r="J69" s="13">
        <v>5</v>
      </c>
      <c r="K69" s="13">
        <v>0</v>
      </c>
      <c r="L69" s="13">
        <v>8</v>
      </c>
      <c r="M69" s="13">
        <v>2</v>
      </c>
      <c r="N69" s="13">
        <v>4</v>
      </c>
      <c r="O69" s="13">
        <v>5</v>
      </c>
      <c r="P69" s="13">
        <v>30</v>
      </c>
      <c r="Q69" s="12">
        <v>30</v>
      </c>
      <c r="R69" s="12">
        <v>36</v>
      </c>
      <c r="S69" s="12"/>
      <c r="T69" s="1"/>
    </row>
    <row r="70" spans="1:20">
      <c r="B70" s="12">
        <v>60</v>
      </c>
      <c r="C70" s="19" t="s">
        <v>401</v>
      </c>
      <c r="D70" s="19" t="s">
        <v>430</v>
      </c>
      <c r="E70" s="19" t="s">
        <v>403</v>
      </c>
      <c r="F70" s="19" t="s">
        <v>404</v>
      </c>
      <c r="G70" s="12">
        <v>8</v>
      </c>
      <c r="H70" s="13">
        <v>1</v>
      </c>
      <c r="I70" s="13">
        <v>5</v>
      </c>
      <c r="J70" s="13">
        <v>4</v>
      </c>
      <c r="K70" s="13">
        <v>0</v>
      </c>
      <c r="L70" s="13">
        <v>8</v>
      </c>
      <c r="M70" s="13">
        <v>2</v>
      </c>
      <c r="N70" s="13">
        <v>5</v>
      </c>
      <c r="O70" s="13">
        <v>4</v>
      </c>
      <c r="P70" s="13">
        <v>29</v>
      </c>
      <c r="Q70" s="12">
        <v>29</v>
      </c>
      <c r="R70" s="12">
        <v>37</v>
      </c>
      <c r="S70" s="12"/>
      <c r="T70" s="1"/>
    </row>
    <row r="71" spans="1:20">
      <c r="B71" s="12">
        <v>61</v>
      </c>
      <c r="C71" s="19" t="s">
        <v>427</v>
      </c>
      <c r="D71" s="19" t="s">
        <v>78</v>
      </c>
      <c r="E71" s="19" t="s">
        <v>428</v>
      </c>
      <c r="F71" s="19" t="s">
        <v>429</v>
      </c>
      <c r="G71" s="12">
        <v>8</v>
      </c>
      <c r="H71" s="13">
        <v>1</v>
      </c>
      <c r="I71" s="13">
        <v>3</v>
      </c>
      <c r="J71" s="13">
        <v>9</v>
      </c>
      <c r="K71" s="13">
        <v>0</v>
      </c>
      <c r="L71" s="13">
        <v>2</v>
      </c>
      <c r="M71" s="13">
        <v>2</v>
      </c>
      <c r="N71" s="13">
        <v>6</v>
      </c>
      <c r="O71" s="13">
        <v>5</v>
      </c>
      <c r="P71" s="13">
        <v>28</v>
      </c>
      <c r="Q71" s="12">
        <v>28</v>
      </c>
      <c r="R71" s="12">
        <v>38</v>
      </c>
      <c r="S71" s="12"/>
      <c r="T71" s="1"/>
    </row>
    <row r="72" spans="1:20">
      <c r="B72" s="12">
        <v>62</v>
      </c>
      <c r="C72" s="19" t="s">
        <v>431</v>
      </c>
      <c r="D72" s="19" t="s">
        <v>432</v>
      </c>
      <c r="E72" s="19" t="s">
        <v>433</v>
      </c>
      <c r="F72" s="19" t="s">
        <v>355</v>
      </c>
      <c r="G72" s="12">
        <v>8</v>
      </c>
      <c r="H72" s="13">
        <v>0</v>
      </c>
      <c r="I72" s="13">
        <v>4</v>
      </c>
      <c r="J72" s="13">
        <v>7</v>
      </c>
      <c r="K72" s="13">
        <v>2</v>
      </c>
      <c r="L72" s="13">
        <v>10</v>
      </c>
      <c r="M72" s="13">
        <v>1</v>
      </c>
      <c r="N72" s="13">
        <v>0</v>
      </c>
      <c r="O72" s="13">
        <v>4</v>
      </c>
      <c r="P72" s="13">
        <v>28</v>
      </c>
      <c r="Q72" s="12">
        <v>28</v>
      </c>
      <c r="R72" s="12">
        <v>38</v>
      </c>
      <c r="S72" s="12"/>
      <c r="T72" s="1"/>
    </row>
    <row r="73" spans="1:20">
      <c r="B73" s="12">
        <v>63</v>
      </c>
      <c r="C73" s="19" t="s">
        <v>434</v>
      </c>
      <c r="D73" s="19" t="s">
        <v>110</v>
      </c>
      <c r="E73" s="19" t="s">
        <v>45</v>
      </c>
      <c r="F73" s="19" t="s">
        <v>413</v>
      </c>
      <c r="G73" s="37">
        <v>8</v>
      </c>
      <c r="H73" s="13">
        <v>1</v>
      </c>
      <c r="I73" s="13">
        <v>2</v>
      </c>
      <c r="J73" s="13">
        <v>6</v>
      </c>
      <c r="K73" s="13">
        <v>0</v>
      </c>
      <c r="L73" s="13">
        <v>11</v>
      </c>
      <c r="M73" s="13">
        <v>1</v>
      </c>
      <c r="N73" s="13">
        <v>4</v>
      </c>
      <c r="O73" s="13">
        <v>3</v>
      </c>
      <c r="P73" s="13">
        <v>28</v>
      </c>
      <c r="Q73" s="37">
        <v>28</v>
      </c>
      <c r="R73" s="12">
        <v>38</v>
      </c>
      <c r="S73" s="12"/>
      <c r="T73" s="1"/>
    </row>
    <row r="74" spans="1:20">
      <c r="B74" s="12">
        <v>64</v>
      </c>
      <c r="C74" s="19" t="s">
        <v>435</v>
      </c>
      <c r="D74" s="19" t="s">
        <v>436</v>
      </c>
      <c r="E74" s="19" t="s">
        <v>79</v>
      </c>
      <c r="F74" s="19" t="s">
        <v>358</v>
      </c>
      <c r="G74" s="12">
        <v>8</v>
      </c>
      <c r="H74" s="13">
        <v>2</v>
      </c>
      <c r="I74" s="13">
        <v>5</v>
      </c>
      <c r="J74" s="13">
        <v>6</v>
      </c>
      <c r="K74" s="13">
        <v>0</v>
      </c>
      <c r="L74" s="13">
        <v>0</v>
      </c>
      <c r="M74" s="13">
        <v>4</v>
      </c>
      <c r="N74" s="13">
        <v>6</v>
      </c>
      <c r="O74" s="13">
        <v>5</v>
      </c>
      <c r="P74" s="13">
        <v>28</v>
      </c>
      <c r="Q74" s="12">
        <v>28</v>
      </c>
      <c r="R74" s="12">
        <v>38</v>
      </c>
      <c r="S74" s="12"/>
      <c r="T74" s="1"/>
    </row>
    <row r="75" spans="1:20">
      <c r="B75" s="12">
        <v>65</v>
      </c>
      <c r="C75" s="19" t="s">
        <v>437</v>
      </c>
      <c r="D75" s="19" t="s">
        <v>438</v>
      </c>
      <c r="E75" s="19" t="s">
        <v>423</v>
      </c>
      <c r="F75" s="19" t="s">
        <v>380</v>
      </c>
      <c r="G75" s="12">
        <v>8</v>
      </c>
      <c r="H75" s="13">
        <v>1</v>
      </c>
      <c r="I75" s="13">
        <v>1</v>
      </c>
      <c r="J75" s="13">
        <v>6</v>
      </c>
      <c r="K75" s="13">
        <v>4</v>
      </c>
      <c r="L75" s="13">
        <v>4</v>
      </c>
      <c r="M75" s="13">
        <v>3</v>
      </c>
      <c r="N75" s="13">
        <v>4</v>
      </c>
      <c r="O75" s="13">
        <v>5</v>
      </c>
      <c r="P75" s="13">
        <v>28</v>
      </c>
      <c r="Q75" s="12">
        <v>28</v>
      </c>
      <c r="R75" s="12">
        <v>38</v>
      </c>
      <c r="S75" s="12"/>
      <c r="T75" s="1"/>
    </row>
    <row r="76" spans="1:20" s="30" customFormat="1">
      <c r="A76" s="29"/>
      <c r="B76" s="12">
        <v>66</v>
      </c>
      <c r="C76" s="19" t="s">
        <v>439</v>
      </c>
      <c r="D76" s="19" t="s">
        <v>440</v>
      </c>
      <c r="E76" s="19" t="s">
        <v>33</v>
      </c>
      <c r="F76" s="19" t="s">
        <v>441</v>
      </c>
      <c r="G76" s="12">
        <v>8</v>
      </c>
      <c r="H76" s="13">
        <v>1</v>
      </c>
      <c r="I76" s="13">
        <v>4</v>
      </c>
      <c r="J76" s="13">
        <v>4</v>
      </c>
      <c r="K76" s="13">
        <v>0</v>
      </c>
      <c r="L76" s="13">
        <v>13</v>
      </c>
      <c r="M76" s="13">
        <v>0</v>
      </c>
      <c r="N76" s="13">
        <v>0</v>
      </c>
      <c r="O76" s="13">
        <v>5</v>
      </c>
      <c r="P76" s="13">
        <v>27</v>
      </c>
      <c r="Q76" s="12">
        <v>27</v>
      </c>
      <c r="R76" s="27">
        <v>39</v>
      </c>
      <c r="S76" s="27"/>
      <c r="T76" s="29"/>
    </row>
    <row r="77" spans="1:20">
      <c r="B77" s="12">
        <v>67</v>
      </c>
      <c r="C77" s="19" t="s">
        <v>442</v>
      </c>
      <c r="D77" s="19" t="s">
        <v>71</v>
      </c>
      <c r="E77" s="19" t="s">
        <v>79</v>
      </c>
      <c r="F77" s="19" t="s">
        <v>429</v>
      </c>
      <c r="G77" s="12">
        <v>8</v>
      </c>
      <c r="H77" s="13">
        <v>1</v>
      </c>
      <c r="I77" s="13">
        <v>1</v>
      </c>
      <c r="J77" s="13">
        <v>6</v>
      </c>
      <c r="K77" s="13">
        <v>0</v>
      </c>
      <c r="L77" s="13">
        <v>7</v>
      </c>
      <c r="M77" s="13">
        <v>2</v>
      </c>
      <c r="N77" s="13">
        <v>5</v>
      </c>
      <c r="O77" s="13">
        <v>5</v>
      </c>
      <c r="P77" s="13">
        <v>27</v>
      </c>
      <c r="Q77" s="12">
        <v>27</v>
      </c>
      <c r="R77" s="12">
        <v>39</v>
      </c>
      <c r="S77" s="12"/>
      <c r="T77" s="1"/>
    </row>
    <row r="78" spans="1:20">
      <c r="B78" s="12">
        <v>68</v>
      </c>
      <c r="C78" s="19" t="s">
        <v>443</v>
      </c>
      <c r="D78" s="19" t="s">
        <v>444</v>
      </c>
      <c r="E78" s="19" t="s">
        <v>69</v>
      </c>
      <c r="F78" s="19" t="s">
        <v>429</v>
      </c>
      <c r="G78" s="12">
        <v>8</v>
      </c>
      <c r="H78" s="13">
        <v>1</v>
      </c>
      <c r="I78" s="13">
        <v>1</v>
      </c>
      <c r="J78" s="13">
        <v>10</v>
      </c>
      <c r="K78" s="13">
        <v>0</v>
      </c>
      <c r="L78" s="13">
        <v>6</v>
      </c>
      <c r="M78" s="13">
        <v>0</v>
      </c>
      <c r="N78" s="13">
        <v>2</v>
      </c>
      <c r="O78" s="13">
        <v>5</v>
      </c>
      <c r="P78" s="13">
        <v>25</v>
      </c>
      <c r="Q78" s="12">
        <v>25</v>
      </c>
      <c r="R78" s="12">
        <v>40</v>
      </c>
      <c r="S78" s="12"/>
      <c r="T78" s="1"/>
    </row>
    <row r="79" spans="1:20">
      <c r="B79" s="12">
        <v>69</v>
      </c>
      <c r="C79" s="19" t="s">
        <v>445</v>
      </c>
      <c r="D79" s="19" t="s">
        <v>418</v>
      </c>
      <c r="E79" s="19" t="s">
        <v>47</v>
      </c>
      <c r="F79" s="19" t="s">
        <v>426</v>
      </c>
      <c r="G79" s="12">
        <v>8</v>
      </c>
      <c r="H79" s="13">
        <v>0</v>
      </c>
      <c r="I79" s="13">
        <v>3</v>
      </c>
      <c r="J79" s="13">
        <v>7</v>
      </c>
      <c r="K79" s="13">
        <v>0</v>
      </c>
      <c r="L79" s="13">
        <v>5</v>
      </c>
      <c r="M79" s="13">
        <v>2</v>
      </c>
      <c r="N79" s="13">
        <v>1</v>
      </c>
      <c r="O79" s="13">
        <v>5</v>
      </c>
      <c r="P79" s="13">
        <v>23</v>
      </c>
      <c r="Q79" s="12">
        <v>23</v>
      </c>
      <c r="R79" s="12">
        <v>41</v>
      </c>
      <c r="S79" s="12"/>
      <c r="T79" s="1"/>
    </row>
    <row r="80" spans="1:20">
      <c r="B80" s="12">
        <v>70</v>
      </c>
      <c r="C80" s="19" t="s">
        <v>446</v>
      </c>
      <c r="D80" s="19" t="s">
        <v>71</v>
      </c>
      <c r="E80" s="19" t="s">
        <v>225</v>
      </c>
      <c r="F80" s="19" t="s">
        <v>411</v>
      </c>
      <c r="G80" s="12">
        <v>8</v>
      </c>
      <c r="H80" s="13">
        <v>0</v>
      </c>
      <c r="I80" s="13">
        <v>0</v>
      </c>
      <c r="J80" s="13">
        <v>6</v>
      </c>
      <c r="K80" s="13">
        <v>1</v>
      </c>
      <c r="L80" s="13">
        <v>6</v>
      </c>
      <c r="M80" s="13">
        <v>0</v>
      </c>
      <c r="N80" s="13">
        <v>4</v>
      </c>
      <c r="O80" s="13">
        <v>5</v>
      </c>
      <c r="P80" s="13">
        <v>22</v>
      </c>
      <c r="Q80" s="12">
        <v>22</v>
      </c>
      <c r="R80" s="12">
        <v>42</v>
      </c>
      <c r="S80" s="12"/>
      <c r="T80" s="1"/>
    </row>
    <row r="81" spans="1:20">
      <c r="B81" s="12">
        <v>71</v>
      </c>
      <c r="C81" s="19" t="s">
        <v>447</v>
      </c>
      <c r="D81" s="19" t="s">
        <v>158</v>
      </c>
      <c r="E81" s="19" t="s">
        <v>206</v>
      </c>
      <c r="F81" s="19" t="s">
        <v>426</v>
      </c>
      <c r="G81" s="12">
        <v>8</v>
      </c>
      <c r="H81" s="13">
        <v>0</v>
      </c>
      <c r="I81" s="13">
        <v>3</v>
      </c>
      <c r="J81" s="13">
        <v>1</v>
      </c>
      <c r="K81" s="13">
        <v>11</v>
      </c>
      <c r="L81" s="13">
        <v>0</v>
      </c>
      <c r="M81" s="13">
        <v>0</v>
      </c>
      <c r="N81" s="13">
        <v>2</v>
      </c>
      <c r="O81" s="13">
        <v>5</v>
      </c>
      <c r="P81" s="13">
        <v>22</v>
      </c>
      <c r="Q81" s="12">
        <v>22</v>
      </c>
      <c r="R81" s="12">
        <v>42</v>
      </c>
      <c r="S81" s="12"/>
      <c r="T81" s="1"/>
    </row>
    <row r="82" spans="1:20">
      <c r="B82" s="12">
        <v>72</v>
      </c>
      <c r="C82" s="19" t="s">
        <v>448</v>
      </c>
      <c r="D82" s="19" t="s">
        <v>35</v>
      </c>
      <c r="E82" s="19" t="s">
        <v>449</v>
      </c>
      <c r="F82" s="19" t="s">
        <v>429</v>
      </c>
      <c r="G82" s="12">
        <v>8</v>
      </c>
      <c r="H82" s="13">
        <v>0</v>
      </c>
      <c r="I82" s="13">
        <v>1</v>
      </c>
      <c r="J82" s="13">
        <v>8</v>
      </c>
      <c r="K82" s="13">
        <v>0</v>
      </c>
      <c r="L82" s="13">
        <v>4</v>
      </c>
      <c r="M82" s="13">
        <v>0</v>
      </c>
      <c r="N82" s="13">
        <v>5</v>
      </c>
      <c r="O82" s="13">
        <v>3</v>
      </c>
      <c r="P82" s="13">
        <v>21</v>
      </c>
      <c r="Q82" s="12">
        <v>21</v>
      </c>
      <c r="R82" s="12">
        <v>43</v>
      </c>
      <c r="S82" s="12"/>
      <c r="T82" s="1"/>
    </row>
    <row r="83" spans="1:20">
      <c r="B83" s="12">
        <v>73</v>
      </c>
      <c r="C83" s="19" t="s">
        <v>450</v>
      </c>
      <c r="D83" s="19" t="s">
        <v>106</v>
      </c>
      <c r="E83" s="19" t="s">
        <v>79</v>
      </c>
      <c r="F83" s="19" t="s">
        <v>451</v>
      </c>
      <c r="G83" s="12">
        <v>8</v>
      </c>
      <c r="H83" s="13">
        <v>1</v>
      </c>
      <c r="I83" s="13">
        <v>4</v>
      </c>
      <c r="J83" s="13">
        <v>3</v>
      </c>
      <c r="K83" s="13">
        <v>0</v>
      </c>
      <c r="L83" s="13">
        <v>11</v>
      </c>
      <c r="M83" s="13">
        <v>1</v>
      </c>
      <c r="N83" s="13">
        <v>0</v>
      </c>
      <c r="O83" s="13">
        <v>1</v>
      </c>
      <c r="P83" s="13">
        <v>21</v>
      </c>
      <c r="Q83" s="12">
        <v>21</v>
      </c>
      <c r="R83" s="12">
        <v>43</v>
      </c>
      <c r="S83" s="12"/>
      <c r="T83" s="1"/>
    </row>
    <row r="84" spans="1:20">
      <c r="B84" s="12">
        <v>74</v>
      </c>
      <c r="C84" s="19" t="s">
        <v>452</v>
      </c>
      <c r="D84" s="19" t="s">
        <v>453</v>
      </c>
      <c r="E84" s="19" t="s">
        <v>150</v>
      </c>
      <c r="F84" s="19" t="s">
        <v>355</v>
      </c>
      <c r="G84" s="12">
        <v>8</v>
      </c>
      <c r="H84" s="13">
        <v>0</v>
      </c>
      <c r="I84" s="13">
        <v>0</v>
      </c>
      <c r="J84" s="13">
        <v>8</v>
      </c>
      <c r="K84" s="13">
        <v>0</v>
      </c>
      <c r="L84" s="13">
        <v>0</v>
      </c>
      <c r="M84" s="13">
        <v>1</v>
      </c>
      <c r="N84" s="13">
        <v>7</v>
      </c>
      <c r="O84" s="13">
        <v>5</v>
      </c>
      <c r="P84" s="13">
        <v>21</v>
      </c>
      <c r="Q84" s="12">
        <v>21</v>
      </c>
      <c r="R84" s="12">
        <v>43</v>
      </c>
      <c r="S84" s="12"/>
      <c r="T84" s="1"/>
    </row>
    <row r="85" spans="1:20">
      <c r="B85" s="12">
        <v>75</v>
      </c>
      <c r="C85" s="19" t="s">
        <v>454</v>
      </c>
      <c r="D85" s="19" t="s">
        <v>145</v>
      </c>
      <c r="E85" s="19" t="s">
        <v>146</v>
      </c>
      <c r="F85" s="19" t="s">
        <v>455</v>
      </c>
      <c r="G85" s="12">
        <v>8</v>
      </c>
      <c r="H85" s="13">
        <v>1</v>
      </c>
      <c r="I85" s="13">
        <v>6</v>
      </c>
      <c r="J85" s="13">
        <v>3</v>
      </c>
      <c r="K85" s="13">
        <v>0</v>
      </c>
      <c r="L85" s="13">
        <v>7</v>
      </c>
      <c r="M85" s="13">
        <v>2</v>
      </c>
      <c r="N85" s="13">
        <v>0</v>
      </c>
      <c r="O85" s="13">
        <v>0</v>
      </c>
      <c r="P85" s="13">
        <v>19</v>
      </c>
      <c r="Q85" s="12">
        <v>19</v>
      </c>
      <c r="R85" s="12">
        <v>44</v>
      </c>
      <c r="S85" s="12"/>
      <c r="T85" s="1"/>
    </row>
    <row r="86" spans="1:20">
      <c r="B86" s="12">
        <v>76</v>
      </c>
      <c r="C86" s="19" t="s">
        <v>456</v>
      </c>
      <c r="D86" s="19" t="s">
        <v>457</v>
      </c>
      <c r="E86" s="19" t="s">
        <v>458</v>
      </c>
      <c r="F86" s="19" t="s">
        <v>358</v>
      </c>
      <c r="G86" s="12">
        <v>8</v>
      </c>
      <c r="H86" s="13">
        <v>1</v>
      </c>
      <c r="I86" s="13">
        <v>0</v>
      </c>
      <c r="J86" s="13">
        <v>4</v>
      </c>
      <c r="K86" s="13">
        <v>0</v>
      </c>
      <c r="L86" s="13">
        <v>5</v>
      </c>
      <c r="M86" s="13">
        <v>1</v>
      </c>
      <c r="N86" s="13">
        <v>2</v>
      </c>
      <c r="O86" s="13">
        <v>5</v>
      </c>
      <c r="P86" s="13">
        <v>18</v>
      </c>
      <c r="Q86" s="12">
        <v>18</v>
      </c>
      <c r="R86" s="12">
        <v>45</v>
      </c>
      <c r="S86" s="12"/>
      <c r="T86" s="1"/>
    </row>
    <row r="87" spans="1:20">
      <c r="B87" s="12">
        <v>77</v>
      </c>
      <c r="C87" s="19" t="s">
        <v>459</v>
      </c>
      <c r="D87" s="19" t="s">
        <v>67</v>
      </c>
      <c r="E87" s="19" t="s">
        <v>47</v>
      </c>
      <c r="F87" s="19" t="s">
        <v>424</v>
      </c>
      <c r="G87" s="12">
        <v>8</v>
      </c>
      <c r="H87" s="13">
        <v>1</v>
      </c>
      <c r="I87" s="13">
        <v>2</v>
      </c>
      <c r="J87" s="13">
        <v>7</v>
      </c>
      <c r="K87" s="13">
        <v>0</v>
      </c>
      <c r="L87" s="13">
        <v>0</v>
      </c>
      <c r="M87" s="13">
        <v>3</v>
      </c>
      <c r="N87" s="13">
        <v>0</v>
      </c>
      <c r="O87" s="13">
        <v>4</v>
      </c>
      <c r="P87" s="13">
        <v>17</v>
      </c>
      <c r="Q87" s="12">
        <v>17</v>
      </c>
      <c r="R87" s="12">
        <v>46</v>
      </c>
      <c r="S87" s="12"/>
      <c r="T87" s="1"/>
    </row>
    <row r="88" spans="1:20">
      <c r="B88" s="12">
        <v>78</v>
      </c>
      <c r="C88" s="19" t="s">
        <v>460</v>
      </c>
      <c r="D88" s="19" t="s">
        <v>154</v>
      </c>
      <c r="E88" s="19" t="s">
        <v>69</v>
      </c>
      <c r="F88" s="20" t="s">
        <v>461</v>
      </c>
      <c r="G88" s="12">
        <v>8</v>
      </c>
      <c r="H88" s="33">
        <v>0</v>
      </c>
      <c r="I88" s="33">
        <v>0</v>
      </c>
      <c r="J88" s="33">
        <v>6</v>
      </c>
      <c r="K88" s="33">
        <v>0</v>
      </c>
      <c r="L88" s="33">
        <v>7</v>
      </c>
      <c r="M88" s="33">
        <v>1</v>
      </c>
      <c r="N88" s="33">
        <v>1</v>
      </c>
      <c r="O88" s="33">
        <v>0</v>
      </c>
      <c r="P88" s="33">
        <v>15</v>
      </c>
      <c r="Q88" s="32">
        <v>15</v>
      </c>
      <c r="R88" s="12">
        <v>47</v>
      </c>
      <c r="S88" s="12"/>
      <c r="T88" s="1"/>
    </row>
    <row r="89" spans="1:20">
      <c r="B89" s="12">
        <v>79</v>
      </c>
      <c r="C89" s="19" t="s">
        <v>462</v>
      </c>
      <c r="D89" s="19" t="s">
        <v>67</v>
      </c>
      <c r="E89" s="19" t="s">
        <v>39</v>
      </c>
      <c r="F89" s="19" t="s">
        <v>463</v>
      </c>
      <c r="G89" s="12">
        <v>8</v>
      </c>
      <c r="H89" s="13">
        <v>2</v>
      </c>
      <c r="I89" s="13">
        <v>2</v>
      </c>
      <c r="J89" s="13">
        <v>3</v>
      </c>
      <c r="K89" s="13">
        <v>0</v>
      </c>
      <c r="L89" s="13">
        <v>0</v>
      </c>
      <c r="M89" s="13">
        <v>1</v>
      </c>
      <c r="N89" s="13">
        <v>0</v>
      </c>
      <c r="O89" s="13">
        <v>4</v>
      </c>
      <c r="P89" s="13">
        <v>12</v>
      </c>
      <c r="Q89" s="12">
        <v>12</v>
      </c>
      <c r="R89" s="12">
        <v>48</v>
      </c>
      <c r="S89" s="12"/>
      <c r="T89" s="1"/>
    </row>
    <row r="90" spans="1:20">
      <c r="B90" s="12">
        <v>80</v>
      </c>
      <c r="C90" s="19" t="s">
        <v>464</v>
      </c>
      <c r="D90" s="19" t="s">
        <v>35</v>
      </c>
      <c r="E90" s="19" t="s">
        <v>47</v>
      </c>
      <c r="F90" s="19" t="s">
        <v>465</v>
      </c>
      <c r="G90" s="12">
        <v>8</v>
      </c>
      <c r="H90" s="13">
        <v>1</v>
      </c>
      <c r="I90" s="13">
        <v>0</v>
      </c>
      <c r="J90" s="13">
        <v>2</v>
      </c>
      <c r="K90" s="13">
        <v>0</v>
      </c>
      <c r="L90" s="13">
        <v>0</v>
      </c>
      <c r="M90" s="13">
        <v>2</v>
      </c>
      <c r="N90" s="13">
        <v>1</v>
      </c>
      <c r="O90" s="13">
        <v>5</v>
      </c>
      <c r="P90" s="13">
        <v>11</v>
      </c>
      <c r="Q90" s="12">
        <v>11</v>
      </c>
      <c r="R90" s="12">
        <v>49</v>
      </c>
      <c r="S90" s="12"/>
      <c r="T90" s="1"/>
    </row>
    <row r="91" spans="1:20">
      <c r="A91" s="17"/>
      <c r="B91" s="12">
        <v>81</v>
      </c>
      <c r="C91" s="19" t="s">
        <v>466</v>
      </c>
      <c r="D91" s="19" t="s">
        <v>467</v>
      </c>
      <c r="E91" s="19" t="s">
        <v>206</v>
      </c>
      <c r="F91" s="19" t="s">
        <v>343</v>
      </c>
      <c r="G91" s="12">
        <v>8</v>
      </c>
      <c r="H91" s="13">
        <v>1</v>
      </c>
      <c r="I91" s="13">
        <v>0</v>
      </c>
      <c r="J91" s="13">
        <v>9</v>
      </c>
      <c r="K91" s="13">
        <v>0</v>
      </c>
      <c r="L91" s="13">
        <v>0</v>
      </c>
      <c r="M91" s="13">
        <v>0</v>
      </c>
      <c r="N91" s="13">
        <v>0</v>
      </c>
      <c r="O91" s="13">
        <v>0</v>
      </c>
      <c r="P91" s="13">
        <v>10</v>
      </c>
      <c r="Q91" s="12">
        <v>10</v>
      </c>
      <c r="R91" s="32">
        <v>50</v>
      </c>
      <c r="S91" s="34"/>
      <c r="T91" s="1"/>
    </row>
    <row r="92" spans="1:20">
      <c r="A92" s="17"/>
      <c r="B92" s="12">
        <v>82</v>
      </c>
      <c r="C92" s="19" t="s">
        <v>468</v>
      </c>
      <c r="D92" s="19" t="s">
        <v>117</v>
      </c>
      <c r="E92" s="19" t="s">
        <v>25</v>
      </c>
      <c r="F92" s="19" t="s">
        <v>451</v>
      </c>
      <c r="G92" s="12">
        <v>8</v>
      </c>
      <c r="H92" s="13">
        <v>0</v>
      </c>
      <c r="I92" s="13">
        <v>0</v>
      </c>
      <c r="J92" s="13">
        <v>5</v>
      </c>
      <c r="K92" s="13">
        <v>0</v>
      </c>
      <c r="L92" s="13">
        <v>2</v>
      </c>
      <c r="M92" s="13">
        <v>0</v>
      </c>
      <c r="N92" s="13">
        <v>1</v>
      </c>
      <c r="O92" s="13">
        <v>2</v>
      </c>
      <c r="P92" s="13">
        <v>10</v>
      </c>
      <c r="Q92" s="12">
        <v>10</v>
      </c>
      <c r="R92" s="32">
        <v>50</v>
      </c>
      <c r="S92" s="34"/>
      <c r="T92" s="1"/>
    </row>
    <row r="93" spans="1:20">
      <c r="A93" s="17"/>
      <c r="B93" s="12">
        <v>83</v>
      </c>
      <c r="C93" s="19" t="s">
        <v>469</v>
      </c>
      <c r="D93" s="19" t="s">
        <v>470</v>
      </c>
      <c r="E93" s="19" t="s">
        <v>471</v>
      </c>
      <c r="F93" s="19" t="s">
        <v>355</v>
      </c>
      <c r="G93" s="12">
        <v>8</v>
      </c>
      <c r="H93" s="13">
        <v>0</v>
      </c>
      <c r="I93" s="13">
        <v>0</v>
      </c>
      <c r="J93" s="13">
        <v>5</v>
      </c>
      <c r="K93" s="13">
        <v>0</v>
      </c>
      <c r="L93" s="13">
        <v>2</v>
      </c>
      <c r="M93" s="13">
        <v>2</v>
      </c>
      <c r="N93" s="13">
        <v>0</v>
      </c>
      <c r="O93" s="13">
        <v>0</v>
      </c>
      <c r="P93" s="13">
        <v>9</v>
      </c>
      <c r="Q93" s="12">
        <v>9</v>
      </c>
      <c r="R93" s="32">
        <v>51</v>
      </c>
      <c r="S93" s="34"/>
      <c r="T93" s="1"/>
    </row>
    <row r="94" spans="1:20">
      <c r="B94" s="12">
        <v>84</v>
      </c>
      <c r="C94" s="19" t="s">
        <v>234</v>
      </c>
      <c r="D94" s="19" t="s">
        <v>472</v>
      </c>
      <c r="E94" s="19" t="s">
        <v>69</v>
      </c>
      <c r="F94" s="19" t="s">
        <v>473</v>
      </c>
      <c r="G94" s="37">
        <v>8</v>
      </c>
      <c r="H94" s="33">
        <v>2</v>
      </c>
      <c r="I94" s="33">
        <v>0</v>
      </c>
      <c r="J94" s="33">
        <v>4</v>
      </c>
      <c r="K94" s="33">
        <v>2</v>
      </c>
      <c r="L94" s="33">
        <v>0</v>
      </c>
      <c r="M94" s="33">
        <v>0</v>
      </c>
      <c r="N94" s="33">
        <v>0</v>
      </c>
      <c r="O94" s="33">
        <v>0</v>
      </c>
      <c r="P94" s="33">
        <v>8</v>
      </c>
      <c r="Q94" s="32">
        <v>8</v>
      </c>
      <c r="R94" s="32">
        <v>52</v>
      </c>
      <c r="S94" s="19"/>
    </row>
    <row r="95" spans="1:20" ht="30" customHeight="1">
      <c r="B95" s="9" t="s">
        <v>293</v>
      </c>
      <c r="C95" s="9" t="s">
        <v>474</v>
      </c>
      <c r="Q95">
        <f>AVERAGE(Q11:Q94)</f>
        <v>42.178571428571431</v>
      </c>
    </row>
    <row r="96" spans="1:20" ht="30" customHeight="1">
      <c r="B96" s="9" t="s">
        <v>294</v>
      </c>
      <c r="C96" s="9" t="s">
        <v>475</v>
      </c>
      <c r="J96" s="35"/>
    </row>
    <row r="97" spans="1:15" ht="30" customHeight="1">
      <c r="A97" s="57" t="s">
        <v>476</v>
      </c>
      <c r="B97" s="57"/>
      <c r="C97" s="57"/>
      <c r="J97" s="35"/>
    </row>
    <row r="98" spans="1:15" ht="30" customHeight="1">
      <c r="A98" s="57" t="s">
        <v>477</v>
      </c>
      <c r="B98" s="57"/>
      <c r="C98" s="57"/>
      <c r="J98" s="35"/>
    </row>
    <row r="99" spans="1:15" ht="30" customHeight="1">
      <c r="A99" s="57" t="s">
        <v>478</v>
      </c>
      <c r="B99" s="57"/>
      <c r="C99" s="57"/>
      <c r="O99" s="35"/>
    </row>
    <row r="100" spans="1:15">
      <c r="B100" t="s">
        <v>479</v>
      </c>
      <c r="C100" s="36"/>
    </row>
  </sheetData>
  <sortState ref="C12:R18">
    <sortCondition descending="1" ref="P12:P18"/>
  </sortState>
  <mergeCells count="19">
    <mergeCell ref="A1:S1"/>
    <mergeCell ref="A2:S2"/>
    <mergeCell ref="B3:C3"/>
    <mergeCell ref="E3:S3"/>
    <mergeCell ref="B4:D4"/>
    <mergeCell ref="E4:S4"/>
    <mergeCell ref="A97:C97"/>
    <mergeCell ref="A98:C98"/>
    <mergeCell ref="A99:C99"/>
    <mergeCell ref="B5:C5"/>
    <mergeCell ref="E5:S5"/>
    <mergeCell ref="E6:S6"/>
    <mergeCell ref="E7:S7"/>
    <mergeCell ref="E8:S8"/>
    <mergeCell ref="B9:B10"/>
    <mergeCell ref="C9:G9"/>
    <mergeCell ref="H9:J9"/>
    <mergeCell ref="K9:P9"/>
    <mergeCell ref="Q9:S9"/>
  </mergeCells>
  <dataValidations count="1">
    <dataValidation allowBlank="1" showInputMessage="1" showErrorMessage="1" sqref="F10:F25 JB10:JB25 SX10:SX25 ACT10:ACT25 AMP10:AMP25 AWL10:AWL25 BGH10:BGH25 BQD10:BQD25 BZZ10:BZZ25 CJV10:CJV25 CTR10:CTR25 DDN10:DDN25 DNJ10:DNJ25 DXF10:DXF25 EHB10:EHB25 EQX10:EQX25 FAT10:FAT25 FKP10:FKP25 FUL10:FUL25 GEH10:GEH25 GOD10:GOD25 GXZ10:GXZ25 HHV10:HHV25 HRR10:HRR25 IBN10:IBN25 ILJ10:ILJ25 IVF10:IVF25 JFB10:JFB25 JOX10:JOX25 JYT10:JYT25 KIP10:KIP25 KSL10:KSL25 LCH10:LCH25 LMD10:LMD25 LVZ10:LVZ25 MFV10:MFV25 MPR10:MPR25 MZN10:MZN25 NJJ10:NJJ25 NTF10:NTF25 ODB10:ODB25 OMX10:OMX25 OWT10:OWT25 PGP10:PGP25 PQL10:PQL25 QAH10:QAH25 QKD10:QKD25 QTZ10:QTZ25 RDV10:RDV25 RNR10:RNR25 RXN10:RXN25 SHJ10:SHJ25 SRF10:SRF25 TBB10:TBB25 TKX10:TKX25 TUT10:TUT25 UEP10:UEP25 UOL10:UOL25 UYH10:UYH25 VID10:VID25 VRZ10:VRZ25 WBV10:WBV25 WLR10:WLR25 WVN10:WVN25 F65546:F65561 JB65546:JB65561 SX65546:SX65561 ACT65546:ACT65561 AMP65546:AMP65561 AWL65546:AWL65561 BGH65546:BGH65561 BQD65546:BQD65561 BZZ65546:BZZ65561 CJV65546:CJV65561 CTR65546:CTR65561 DDN65546:DDN65561 DNJ65546:DNJ65561 DXF65546:DXF65561 EHB65546:EHB65561 EQX65546:EQX65561 FAT65546:FAT65561 FKP65546:FKP65561 FUL65546:FUL65561 GEH65546:GEH65561 GOD65546:GOD65561 GXZ65546:GXZ65561 HHV65546:HHV65561 HRR65546:HRR65561 IBN65546:IBN65561 ILJ65546:ILJ65561 IVF65546:IVF65561 JFB65546:JFB65561 JOX65546:JOX65561 JYT65546:JYT65561 KIP65546:KIP65561 KSL65546:KSL65561 LCH65546:LCH65561 LMD65546:LMD65561 LVZ65546:LVZ65561 MFV65546:MFV65561 MPR65546:MPR65561 MZN65546:MZN65561 NJJ65546:NJJ65561 NTF65546:NTF65561 ODB65546:ODB65561 OMX65546:OMX65561 OWT65546:OWT65561 PGP65546:PGP65561 PQL65546:PQL65561 QAH65546:QAH65561 QKD65546:QKD65561 QTZ65546:QTZ65561 RDV65546:RDV65561 RNR65546:RNR65561 RXN65546:RXN65561 SHJ65546:SHJ65561 SRF65546:SRF65561 TBB65546:TBB65561 TKX65546:TKX65561 TUT65546:TUT65561 UEP65546:UEP65561 UOL65546:UOL65561 UYH65546:UYH65561 VID65546:VID65561 VRZ65546:VRZ65561 WBV65546:WBV65561 WLR65546:WLR65561 WVN65546:WVN65561 F131082:F131097 JB131082:JB131097 SX131082:SX131097 ACT131082:ACT131097 AMP131082:AMP131097 AWL131082:AWL131097 BGH131082:BGH131097 BQD131082:BQD131097 BZZ131082:BZZ131097 CJV131082:CJV131097 CTR131082:CTR131097 DDN131082:DDN131097 DNJ131082:DNJ131097 DXF131082:DXF131097 EHB131082:EHB131097 EQX131082:EQX131097 FAT131082:FAT131097 FKP131082:FKP131097 FUL131082:FUL131097 GEH131082:GEH131097 GOD131082:GOD131097 GXZ131082:GXZ131097 HHV131082:HHV131097 HRR131082:HRR131097 IBN131082:IBN131097 ILJ131082:ILJ131097 IVF131082:IVF131097 JFB131082:JFB131097 JOX131082:JOX131097 JYT131082:JYT131097 KIP131082:KIP131097 KSL131082:KSL131097 LCH131082:LCH131097 LMD131082:LMD131097 LVZ131082:LVZ131097 MFV131082:MFV131097 MPR131082:MPR131097 MZN131082:MZN131097 NJJ131082:NJJ131097 NTF131082:NTF131097 ODB131082:ODB131097 OMX131082:OMX131097 OWT131082:OWT131097 PGP131082:PGP131097 PQL131082:PQL131097 QAH131082:QAH131097 QKD131082:QKD131097 QTZ131082:QTZ131097 RDV131082:RDV131097 RNR131082:RNR131097 RXN131082:RXN131097 SHJ131082:SHJ131097 SRF131082:SRF131097 TBB131082:TBB131097 TKX131082:TKX131097 TUT131082:TUT131097 UEP131082:UEP131097 UOL131082:UOL131097 UYH131082:UYH131097 VID131082:VID131097 VRZ131082:VRZ131097 WBV131082:WBV131097 WLR131082:WLR131097 WVN131082:WVN131097 F196618:F196633 JB196618:JB196633 SX196618:SX196633 ACT196618:ACT196633 AMP196618:AMP196633 AWL196618:AWL196633 BGH196618:BGH196633 BQD196618:BQD196633 BZZ196618:BZZ196633 CJV196618:CJV196633 CTR196618:CTR196633 DDN196618:DDN196633 DNJ196618:DNJ196633 DXF196618:DXF196633 EHB196618:EHB196633 EQX196618:EQX196633 FAT196618:FAT196633 FKP196618:FKP196633 FUL196618:FUL196633 GEH196618:GEH196633 GOD196618:GOD196633 GXZ196618:GXZ196633 HHV196618:HHV196633 HRR196618:HRR196633 IBN196618:IBN196633 ILJ196618:ILJ196633 IVF196618:IVF196633 JFB196618:JFB196633 JOX196618:JOX196633 JYT196618:JYT196633 KIP196618:KIP196633 KSL196618:KSL196633 LCH196618:LCH196633 LMD196618:LMD196633 LVZ196618:LVZ196633 MFV196618:MFV196633 MPR196618:MPR196633 MZN196618:MZN196633 NJJ196618:NJJ196633 NTF196618:NTF196633 ODB196618:ODB196633 OMX196618:OMX196633 OWT196618:OWT196633 PGP196618:PGP196633 PQL196618:PQL196633 QAH196618:QAH196633 QKD196618:QKD196633 QTZ196618:QTZ196633 RDV196618:RDV196633 RNR196618:RNR196633 RXN196618:RXN196633 SHJ196618:SHJ196633 SRF196618:SRF196633 TBB196618:TBB196633 TKX196618:TKX196633 TUT196618:TUT196633 UEP196618:UEP196633 UOL196618:UOL196633 UYH196618:UYH196633 VID196618:VID196633 VRZ196618:VRZ196633 WBV196618:WBV196633 WLR196618:WLR196633 WVN196618:WVN196633 F262154:F262169 JB262154:JB262169 SX262154:SX262169 ACT262154:ACT262169 AMP262154:AMP262169 AWL262154:AWL262169 BGH262154:BGH262169 BQD262154:BQD262169 BZZ262154:BZZ262169 CJV262154:CJV262169 CTR262154:CTR262169 DDN262154:DDN262169 DNJ262154:DNJ262169 DXF262154:DXF262169 EHB262154:EHB262169 EQX262154:EQX262169 FAT262154:FAT262169 FKP262154:FKP262169 FUL262154:FUL262169 GEH262154:GEH262169 GOD262154:GOD262169 GXZ262154:GXZ262169 HHV262154:HHV262169 HRR262154:HRR262169 IBN262154:IBN262169 ILJ262154:ILJ262169 IVF262154:IVF262169 JFB262154:JFB262169 JOX262154:JOX262169 JYT262154:JYT262169 KIP262154:KIP262169 KSL262154:KSL262169 LCH262154:LCH262169 LMD262154:LMD262169 LVZ262154:LVZ262169 MFV262154:MFV262169 MPR262154:MPR262169 MZN262154:MZN262169 NJJ262154:NJJ262169 NTF262154:NTF262169 ODB262154:ODB262169 OMX262154:OMX262169 OWT262154:OWT262169 PGP262154:PGP262169 PQL262154:PQL262169 QAH262154:QAH262169 QKD262154:QKD262169 QTZ262154:QTZ262169 RDV262154:RDV262169 RNR262154:RNR262169 RXN262154:RXN262169 SHJ262154:SHJ262169 SRF262154:SRF262169 TBB262154:TBB262169 TKX262154:TKX262169 TUT262154:TUT262169 UEP262154:UEP262169 UOL262154:UOL262169 UYH262154:UYH262169 VID262154:VID262169 VRZ262154:VRZ262169 WBV262154:WBV262169 WLR262154:WLR262169 WVN262154:WVN262169 F327690:F327705 JB327690:JB327705 SX327690:SX327705 ACT327690:ACT327705 AMP327690:AMP327705 AWL327690:AWL327705 BGH327690:BGH327705 BQD327690:BQD327705 BZZ327690:BZZ327705 CJV327690:CJV327705 CTR327690:CTR327705 DDN327690:DDN327705 DNJ327690:DNJ327705 DXF327690:DXF327705 EHB327690:EHB327705 EQX327690:EQX327705 FAT327690:FAT327705 FKP327690:FKP327705 FUL327690:FUL327705 GEH327690:GEH327705 GOD327690:GOD327705 GXZ327690:GXZ327705 HHV327690:HHV327705 HRR327690:HRR327705 IBN327690:IBN327705 ILJ327690:ILJ327705 IVF327690:IVF327705 JFB327690:JFB327705 JOX327690:JOX327705 JYT327690:JYT327705 KIP327690:KIP327705 KSL327690:KSL327705 LCH327690:LCH327705 LMD327690:LMD327705 LVZ327690:LVZ327705 MFV327690:MFV327705 MPR327690:MPR327705 MZN327690:MZN327705 NJJ327690:NJJ327705 NTF327690:NTF327705 ODB327690:ODB327705 OMX327690:OMX327705 OWT327690:OWT327705 PGP327690:PGP327705 PQL327690:PQL327705 QAH327690:QAH327705 QKD327690:QKD327705 QTZ327690:QTZ327705 RDV327690:RDV327705 RNR327690:RNR327705 RXN327690:RXN327705 SHJ327690:SHJ327705 SRF327690:SRF327705 TBB327690:TBB327705 TKX327690:TKX327705 TUT327690:TUT327705 UEP327690:UEP327705 UOL327690:UOL327705 UYH327690:UYH327705 VID327690:VID327705 VRZ327690:VRZ327705 WBV327690:WBV327705 WLR327690:WLR327705 WVN327690:WVN327705 F393226:F393241 JB393226:JB393241 SX393226:SX393241 ACT393226:ACT393241 AMP393226:AMP393241 AWL393226:AWL393241 BGH393226:BGH393241 BQD393226:BQD393241 BZZ393226:BZZ393241 CJV393226:CJV393241 CTR393226:CTR393241 DDN393226:DDN393241 DNJ393226:DNJ393241 DXF393226:DXF393241 EHB393226:EHB393241 EQX393226:EQX393241 FAT393226:FAT393241 FKP393226:FKP393241 FUL393226:FUL393241 GEH393226:GEH393241 GOD393226:GOD393241 GXZ393226:GXZ393241 HHV393226:HHV393241 HRR393226:HRR393241 IBN393226:IBN393241 ILJ393226:ILJ393241 IVF393226:IVF393241 JFB393226:JFB393241 JOX393226:JOX393241 JYT393226:JYT393241 KIP393226:KIP393241 KSL393226:KSL393241 LCH393226:LCH393241 LMD393226:LMD393241 LVZ393226:LVZ393241 MFV393226:MFV393241 MPR393226:MPR393241 MZN393226:MZN393241 NJJ393226:NJJ393241 NTF393226:NTF393241 ODB393226:ODB393241 OMX393226:OMX393241 OWT393226:OWT393241 PGP393226:PGP393241 PQL393226:PQL393241 QAH393226:QAH393241 QKD393226:QKD393241 QTZ393226:QTZ393241 RDV393226:RDV393241 RNR393226:RNR393241 RXN393226:RXN393241 SHJ393226:SHJ393241 SRF393226:SRF393241 TBB393226:TBB393241 TKX393226:TKX393241 TUT393226:TUT393241 UEP393226:UEP393241 UOL393226:UOL393241 UYH393226:UYH393241 VID393226:VID393241 VRZ393226:VRZ393241 WBV393226:WBV393241 WLR393226:WLR393241 WVN393226:WVN393241 F458762:F458777 JB458762:JB458777 SX458762:SX458777 ACT458762:ACT458777 AMP458762:AMP458777 AWL458762:AWL458777 BGH458762:BGH458777 BQD458762:BQD458777 BZZ458762:BZZ458777 CJV458762:CJV458777 CTR458762:CTR458777 DDN458762:DDN458777 DNJ458762:DNJ458777 DXF458762:DXF458777 EHB458762:EHB458777 EQX458762:EQX458777 FAT458762:FAT458777 FKP458762:FKP458777 FUL458762:FUL458777 GEH458762:GEH458777 GOD458762:GOD458777 GXZ458762:GXZ458777 HHV458762:HHV458777 HRR458762:HRR458777 IBN458762:IBN458777 ILJ458762:ILJ458777 IVF458762:IVF458777 JFB458762:JFB458777 JOX458762:JOX458777 JYT458762:JYT458777 KIP458762:KIP458777 KSL458762:KSL458777 LCH458762:LCH458777 LMD458762:LMD458777 LVZ458762:LVZ458777 MFV458762:MFV458777 MPR458762:MPR458777 MZN458762:MZN458777 NJJ458762:NJJ458777 NTF458762:NTF458777 ODB458762:ODB458777 OMX458762:OMX458777 OWT458762:OWT458777 PGP458762:PGP458777 PQL458762:PQL458777 QAH458762:QAH458777 QKD458762:QKD458777 QTZ458762:QTZ458777 RDV458762:RDV458777 RNR458762:RNR458777 RXN458762:RXN458777 SHJ458762:SHJ458777 SRF458762:SRF458777 TBB458762:TBB458777 TKX458762:TKX458777 TUT458762:TUT458777 UEP458762:UEP458777 UOL458762:UOL458777 UYH458762:UYH458777 VID458762:VID458777 VRZ458762:VRZ458777 WBV458762:WBV458777 WLR458762:WLR458777 WVN458762:WVN458777 F524298:F524313 JB524298:JB524313 SX524298:SX524313 ACT524298:ACT524313 AMP524298:AMP524313 AWL524298:AWL524313 BGH524298:BGH524313 BQD524298:BQD524313 BZZ524298:BZZ524313 CJV524298:CJV524313 CTR524298:CTR524313 DDN524298:DDN524313 DNJ524298:DNJ524313 DXF524298:DXF524313 EHB524298:EHB524313 EQX524298:EQX524313 FAT524298:FAT524313 FKP524298:FKP524313 FUL524298:FUL524313 GEH524298:GEH524313 GOD524298:GOD524313 GXZ524298:GXZ524313 HHV524298:HHV524313 HRR524298:HRR524313 IBN524298:IBN524313 ILJ524298:ILJ524313 IVF524298:IVF524313 JFB524298:JFB524313 JOX524298:JOX524313 JYT524298:JYT524313 KIP524298:KIP524313 KSL524298:KSL524313 LCH524298:LCH524313 LMD524298:LMD524313 LVZ524298:LVZ524313 MFV524298:MFV524313 MPR524298:MPR524313 MZN524298:MZN524313 NJJ524298:NJJ524313 NTF524298:NTF524313 ODB524298:ODB524313 OMX524298:OMX524313 OWT524298:OWT524313 PGP524298:PGP524313 PQL524298:PQL524313 QAH524298:QAH524313 QKD524298:QKD524313 QTZ524298:QTZ524313 RDV524298:RDV524313 RNR524298:RNR524313 RXN524298:RXN524313 SHJ524298:SHJ524313 SRF524298:SRF524313 TBB524298:TBB524313 TKX524298:TKX524313 TUT524298:TUT524313 UEP524298:UEP524313 UOL524298:UOL524313 UYH524298:UYH524313 VID524298:VID524313 VRZ524298:VRZ524313 WBV524298:WBV524313 WLR524298:WLR524313 WVN524298:WVN524313 F589834:F589849 JB589834:JB589849 SX589834:SX589849 ACT589834:ACT589849 AMP589834:AMP589849 AWL589834:AWL589849 BGH589834:BGH589849 BQD589834:BQD589849 BZZ589834:BZZ589849 CJV589834:CJV589849 CTR589834:CTR589849 DDN589834:DDN589849 DNJ589834:DNJ589849 DXF589834:DXF589849 EHB589834:EHB589849 EQX589834:EQX589849 FAT589834:FAT589849 FKP589834:FKP589849 FUL589834:FUL589849 GEH589834:GEH589849 GOD589834:GOD589849 GXZ589834:GXZ589849 HHV589834:HHV589849 HRR589834:HRR589849 IBN589834:IBN589849 ILJ589834:ILJ589849 IVF589834:IVF589849 JFB589834:JFB589849 JOX589834:JOX589849 JYT589834:JYT589849 KIP589834:KIP589849 KSL589834:KSL589849 LCH589834:LCH589849 LMD589834:LMD589849 LVZ589834:LVZ589849 MFV589834:MFV589849 MPR589834:MPR589849 MZN589834:MZN589849 NJJ589834:NJJ589849 NTF589834:NTF589849 ODB589834:ODB589849 OMX589834:OMX589849 OWT589834:OWT589849 PGP589834:PGP589849 PQL589834:PQL589849 QAH589834:QAH589849 QKD589834:QKD589849 QTZ589834:QTZ589849 RDV589834:RDV589849 RNR589834:RNR589849 RXN589834:RXN589849 SHJ589834:SHJ589849 SRF589834:SRF589849 TBB589834:TBB589849 TKX589834:TKX589849 TUT589834:TUT589849 UEP589834:UEP589849 UOL589834:UOL589849 UYH589834:UYH589849 VID589834:VID589849 VRZ589834:VRZ589849 WBV589834:WBV589849 WLR589834:WLR589849 WVN589834:WVN589849 F655370:F655385 JB655370:JB655385 SX655370:SX655385 ACT655370:ACT655385 AMP655370:AMP655385 AWL655370:AWL655385 BGH655370:BGH655385 BQD655370:BQD655385 BZZ655370:BZZ655385 CJV655370:CJV655385 CTR655370:CTR655385 DDN655370:DDN655385 DNJ655370:DNJ655385 DXF655370:DXF655385 EHB655370:EHB655385 EQX655370:EQX655385 FAT655370:FAT655385 FKP655370:FKP655385 FUL655370:FUL655385 GEH655370:GEH655385 GOD655370:GOD655385 GXZ655370:GXZ655385 HHV655370:HHV655385 HRR655370:HRR655385 IBN655370:IBN655385 ILJ655370:ILJ655385 IVF655370:IVF655385 JFB655370:JFB655385 JOX655370:JOX655385 JYT655370:JYT655385 KIP655370:KIP655385 KSL655370:KSL655385 LCH655370:LCH655385 LMD655370:LMD655385 LVZ655370:LVZ655385 MFV655370:MFV655385 MPR655370:MPR655385 MZN655370:MZN655385 NJJ655370:NJJ655385 NTF655370:NTF655385 ODB655370:ODB655385 OMX655370:OMX655385 OWT655370:OWT655385 PGP655370:PGP655385 PQL655370:PQL655385 QAH655370:QAH655385 QKD655370:QKD655385 QTZ655370:QTZ655385 RDV655370:RDV655385 RNR655370:RNR655385 RXN655370:RXN655385 SHJ655370:SHJ655385 SRF655370:SRF655385 TBB655370:TBB655385 TKX655370:TKX655385 TUT655370:TUT655385 UEP655370:UEP655385 UOL655370:UOL655385 UYH655370:UYH655385 VID655370:VID655385 VRZ655370:VRZ655385 WBV655370:WBV655385 WLR655370:WLR655385 WVN655370:WVN655385 F720906:F720921 JB720906:JB720921 SX720906:SX720921 ACT720906:ACT720921 AMP720906:AMP720921 AWL720906:AWL720921 BGH720906:BGH720921 BQD720906:BQD720921 BZZ720906:BZZ720921 CJV720906:CJV720921 CTR720906:CTR720921 DDN720906:DDN720921 DNJ720906:DNJ720921 DXF720906:DXF720921 EHB720906:EHB720921 EQX720906:EQX720921 FAT720906:FAT720921 FKP720906:FKP720921 FUL720906:FUL720921 GEH720906:GEH720921 GOD720906:GOD720921 GXZ720906:GXZ720921 HHV720906:HHV720921 HRR720906:HRR720921 IBN720906:IBN720921 ILJ720906:ILJ720921 IVF720906:IVF720921 JFB720906:JFB720921 JOX720906:JOX720921 JYT720906:JYT720921 KIP720906:KIP720921 KSL720906:KSL720921 LCH720906:LCH720921 LMD720906:LMD720921 LVZ720906:LVZ720921 MFV720906:MFV720921 MPR720906:MPR720921 MZN720906:MZN720921 NJJ720906:NJJ720921 NTF720906:NTF720921 ODB720906:ODB720921 OMX720906:OMX720921 OWT720906:OWT720921 PGP720906:PGP720921 PQL720906:PQL720921 QAH720906:QAH720921 QKD720906:QKD720921 QTZ720906:QTZ720921 RDV720906:RDV720921 RNR720906:RNR720921 RXN720906:RXN720921 SHJ720906:SHJ720921 SRF720906:SRF720921 TBB720906:TBB720921 TKX720906:TKX720921 TUT720906:TUT720921 UEP720906:UEP720921 UOL720906:UOL720921 UYH720906:UYH720921 VID720906:VID720921 VRZ720906:VRZ720921 WBV720906:WBV720921 WLR720906:WLR720921 WVN720906:WVN720921 F786442:F786457 JB786442:JB786457 SX786442:SX786457 ACT786442:ACT786457 AMP786442:AMP786457 AWL786442:AWL786457 BGH786442:BGH786457 BQD786442:BQD786457 BZZ786442:BZZ786457 CJV786442:CJV786457 CTR786442:CTR786457 DDN786442:DDN786457 DNJ786442:DNJ786457 DXF786442:DXF786457 EHB786442:EHB786457 EQX786442:EQX786457 FAT786442:FAT786457 FKP786442:FKP786457 FUL786442:FUL786457 GEH786442:GEH786457 GOD786442:GOD786457 GXZ786442:GXZ786457 HHV786442:HHV786457 HRR786442:HRR786457 IBN786442:IBN786457 ILJ786442:ILJ786457 IVF786442:IVF786457 JFB786442:JFB786457 JOX786442:JOX786457 JYT786442:JYT786457 KIP786442:KIP786457 KSL786442:KSL786457 LCH786442:LCH786457 LMD786442:LMD786457 LVZ786442:LVZ786457 MFV786442:MFV786457 MPR786442:MPR786457 MZN786442:MZN786457 NJJ786442:NJJ786457 NTF786442:NTF786457 ODB786442:ODB786457 OMX786442:OMX786457 OWT786442:OWT786457 PGP786442:PGP786457 PQL786442:PQL786457 QAH786442:QAH786457 QKD786442:QKD786457 QTZ786442:QTZ786457 RDV786442:RDV786457 RNR786442:RNR786457 RXN786442:RXN786457 SHJ786442:SHJ786457 SRF786442:SRF786457 TBB786442:TBB786457 TKX786442:TKX786457 TUT786442:TUT786457 UEP786442:UEP786457 UOL786442:UOL786457 UYH786442:UYH786457 VID786442:VID786457 VRZ786442:VRZ786457 WBV786442:WBV786457 WLR786442:WLR786457 WVN786442:WVN786457 F851978:F851993 JB851978:JB851993 SX851978:SX851993 ACT851978:ACT851993 AMP851978:AMP851993 AWL851978:AWL851993 BGH851978:BGH851993 BQD851978:BQD851993 BZZ851978:BZZ851993 CJV851978:CJV851993 CTR851978:CTR851993 DDN851978:DDN851993 DNJ851978:DNJ851993 DXF851978:DXF851993 EHB851978:EHB851993 EQX851978:EQX851993 FAT851978:FAT851993 FKP851978:FKP851993 FUL851978:FUL851993 GEH851978:GEH851993 GOD851978:GOD851993 GXZ851978:GXZ851993 HHV851978:HHV851993 HRR851978:HRR851993 IBN851978:IBN851993 ILJ851978:ILJ851993 IVF851978:IVF851993 JFB851978:JFB851993 JOX851978:JOX851993 JYT851978:JYT851993 KIP851978:KIP851993 KSL851978:KSL851993 LCH851978:LCH851993 LMD851978:LMD851993 LVZ851978:LVZ851993 MFV851978:MFV851993 MPR851978:MPR851993 MZN851978:MZN851993 NJJ851978:NJJ851993 NTF851978:NTF851993 ODB851978:ODB851993 OMX851978:OMX851993 OWT851978:OWT851993 PGP851978:PGP851993 PQL851978:PQL851993 QAH851978:QAH851993 QKD851978:QKD851993 QTZ851978:QTZ851993 RDV851978:RDV851993 RNR851978:RNR851993 RXN851978:RXN851993 SHJ851978:SHJ851993 SRF851978:SRF851993 TBB851978:TBB851993 TKX851978:TKX851993 TUT851978:TUT851993 UEP851978:UEP851993 UOL851978:UOL851993 UYH851978:UYH851993 VID851978:VID851993 VRZ851978:VRZ851993 WBV851978:WBV851993 WLR851978:WLR851993 WVN851978:WVN851993 F917514:F917529 JB917514:JB917529 SX917514:SX917529 ACT917514:ACT917529 AMP917514:AMP917529 AWL917514:AWL917529 BGH917514:BGH917529 BQD917514:BQD917529 BZZ917514:BZZ917529 CJV917514:CJV917529 CTR917514:CTR917529 DDN917514:DDN917529 DNJ917514:DNJ917529 DXF917514:DXF917529 EHB917514:EHB917529 EQX917514:EQX917529 FAT917514:FAT917529 FKP917514:FKP917529 FUL917514:FUL917529 GEH917514:GEH917529 GOD917514:GOD917529 GXZ917514:GXZ917529 HHV917514:HHV917529 HRR917514:HRR917529 IBN917514:IBN917529 ILJ917514:ILJ917529 IVF917514:IVF917529 JFB917514:JFB917529 JOX917514:JOX917529 JYT917514:JYT917529 KIP917514:KIP917529 KSL917514:KSL917529 LCH917514:LCH917529 LMD917514:LMD917529 LVZ917514:LVZ917529 MFV917514:MFV917529 MPR917514:MPR917529 MZN917514:MZN917529 NJJ917514:NJJ917529 NTF917514:NTF917529 ODB917514:ODB917529 OMX917514:OMX917529 OWT917514:OWT917529 PGP917514:PGP917529 PQL917514:PQL917529 QAH917514:QAH917529 QKD917514:QKD917529 QTZ917514:QTZ917529 RDV917514:RDV917529 RNR917514:RNR917529 RXN917514:RXN917529 SHJ917514:SHJ917529 SRF917514:SRF917529 TBB917514:TBB917529 TKX917514:TKX917529 TUT917514:TUT917529 UEP917514:UEP917529 UOL917514:UOL917529 UYH917514:UYH917529 VID917514:VID917529 VRZ917514:VRZ917529 WBV917514:WBV917529 WLR917514:WLR917529 WVN917514:WVN917529 F983050:F983065 JB983050:JB983065 SX983050:SX983065 ACT983050:ACT983065 AMP983050:AMP983065 AWL983050:AWL983065 BGH983050:BGH983065 BQD983050:BQD983065 BZZ983050:BZZ983065 CJV983050:CJV983065 CTR983050:CTR983065 DDN983050:DDN983065 DNJ983050:DNJ983065 DXF983050:DXF983065 EHB983050:EHB983065 EQX983050:EQX983065 FAT983050:FAT983065 FKP983050:FKP983065 FUL983050:FUL983065 GEH983050:GEH983065 GOD983050:GOD983065 GXZ983050:GXZ983065 HHV983050:HHV983065 HRR983050:HRR983065 IBN983050:IBN983065 ILJ983050:ILJ983065 IVF983050:IVF983065 JFB983050:JFB983065 JOX983050:JOX983065 JYT983050:JYT983065 KIP983050:KIP983065 KSL983050:KSL983065 LCH983050:LCH983065 LMD983050:LMD983065 LVZ983050:LVZ983065 MFV983050:MFV983065 MPR983050:MPR983065 MZN983050:MZN983065 NJJ983050:NJJ983065 NTF983050:NTF983065 ODB983050:ODB983065 OMX983050:OMX983065 OWT983050:OWT983065 PGP983050:PGP983065 PQL983050:PQL983065 QAH983050:QAH983065 QKD983050:QKD983065 QTZ983050:QTZ983065 RDV983050:RDV983065 RNR983050:RNR983065 RXN983050:RXN983065 SHJ983050:SHJ983065 SRF983050:SRF983065 TBB983050:TBB983065 TKX983050:TKX983065 TUT983050:TUT983065 UEP983050:UEP983065 UOL983050:UOL983065 UYH983050:UYH983065 VID983050:VID983065 VRZ983050:VRZ983065 WBV983050:WBV983065 WLR983050:WLR983065 WVN983050:WVN983065 C10:E90 IY10:JA90 SU10:SW90 ACQ10:ACS90 AMM10:AMO90 AWI10:AWK90 BGE10:BGG90 BQA10:BQC90 BZW10:BZY90 CJS10:CJU90 CTO10:CTQ90 DDK10:DDM90 DNG10:DNI90 DXC10:DXE90 EGY10:EHA90 EQU10:EQW90 FAQ10:FAS90 FKM10:FKO90 FUI10:FUK90 GEE10:GEG90 GOA10:GOC90 GXW10:GXY90 HHS10:HHU90 HRO10:HRQ90 IBK10:IBM90 ILG10:ILI90 IVC10:IVE90 JEY10:JFA90 JOU10:JOW90 JYQ10:JYS90 KIM10:KIO90 KSI10:KSK90 LCE10:LCG90 LMA10:LMC90 LVW10:LVY90 MFS10:MFU90 MPO10:MPQ90 MZK10:MZM90 NJG10:NJI90 NTC10:NTE90 OCY10:ODA90 OMU10:OMW90 OWQ10:OWS90 PGM10:PGO90 PQI10:PQK90 QAE10:QAG90 QKA10:QKC90 QTW10:QTY90 RDS10:RDU90 RNO10:RNQ90 RXK10:RXM90 SHG10:SHI90 SRC10:SRE90 TAY10:TBA90 TKU10:TKW90 TUQ10:TUS90 UEM10:UEO90 UOI10:UOK90 UYE10:UYG90 VIA10:VIC90 VRW10:VRY90 WBS10:WBU90 WLO10:WLQ90 WVK10:WVM90 C65546:E65626 IY65546:JA65626 SU65546:SW65626 ACQ65546:ACS65626 AMM65546:AMO65626 AWI65546:AWK65626 BGE65546:BGG65626 BQA65546:BQC65626 BZW65546:BZY65626 CJS65546:CJU65626 CTO65546:CTQ65626 DDK65546:DDM65626 DNG65546:DNI65626 DXC65546:DXE65626 EGY65546:EHA65626 EQU65546:EQW65626 FAQ65546:FAS65626 FKM65546:FKO65626 FUI65546:FUK65626 GEE65546:GEG65626 GOA65546:GOC65626 GXW65546:GXY65626 HHS65546:HHU65626 HRO65546:HRQ65626 IBK65546:IBM65626 ILG65546:ILI65626 IVC65546:IVE65626 JEY65546:JFA65626 JOU65546:JOW65626 JYQ65546:JYS65626 KIM65546:KIO65626 KSI65546:KSK65626 LCE65546:LCG65626 LMA65546:LMC65626 LVW65546:LVY65626 MFS65546:MFU65626 MPO65546:MPQ65626 MZK65546:MZM65626 NJG65546:NJI65626 NTC65546:NTE65626 OCY65546:ODA65626 OMU65546:OMW65626 OWQ65546:OWS65626 PGM65546:PGO65626 PQI65546:PQK65626 QAE65546:QAG65626 QKA65546:QKC65626 QTW65546:QTY65626 RDS65546:RDU65626 RNO65546:RNQ65626 RXK65546:RXM65626 SHG65546:SHI65626 SRC65546:SRE65626 TAY65546:TBA65626 TKU65546:TKW65626 TUQ65546:TUS65626 UEM65546:UEO65626 UOI65546:UOK65626 UYE65546:UYG65626 VIA65546:VIC65626 VRW65546:VRY65626 WBS65546:WBU65626 WLO65546:WLQ65626 WVK65546:WVM65626 C131082:E131162 IY131082:JA131162 SU131082:SW131162 ACQ131082:ACS131162 AMM131082:AMO131162 AWI131082:AWK131162 BGE131082:BGG131162 BQA131082:BQC131162 BZW131082:BZY131162 CJS131082:CJU131162 CTO131082:CTQ131162 DDK131082:DDM131162 DNG131082:DNI131162 DXC131082:DXE131162 EGY131082:EHA131162 EQU131082:EQW131162 FAQ131082:FAS131162 FKM131082:FKO131162 FUI131082:FUK131162 GEE131082:GEG131162 GOA131082:GOC131162 GXW131082:GXY131162 HHS131082:HHU131162 HRO131082:HRQ131162 IBK131082:IBM131162 ILG131082:ILI131162 IVC131082:IVE131162 JEY131082:JFA131162 JOU131082:JOW131162 JYQ131082:JYS131162 KIM131082:KIO131162 KSI131082:KSK131162 LCE131082:LCG131162 LMA131082:LMC131162 LVW131082:LVY131162 MFS131082:MFU131162 MPO131082:MPQ131162 MZK131082:MZM131162 NJG131082:NJI131162 NTC131082:NTE131162 OCY131082:ODA131162 OMU131082:OMW131162 OWQ131082:OWS131162 PGM131082:PGO131162 PQI131082:PQK131162 QAE131082:QAG131162 QKA131082:QKC131162 QTW131082:QTY131162 RDS131082:RDU131162 RNO131082:RNQ131162 RXK131082:RXM131162 SHG131082:SHI131162 SRC131082:SRE131162 TAY131082:TBA131162 TKU131082:TKW131162 TUQ131082:TUS131162 UEM131082:UEO131162 UOI131082:UOK131162 UYE131082:UYG131162 VIA131082:VIC131162 VRW131082:VRY131162 WBS131082:WBU131162 WLO131082:WLQ131162 WVK131082:WVM131162 C196618:E196698 IY196618:JA196698 SU196618:SW196698 ACQ196618:ACS196698 AMM196618:AMO196698 AWI196618:AWK196698 BGE196618:BGG196698 BQA196618:BQC196698 BZW196618:BZY196698 CJS196618:CJU196698 CTO196618:CTQ196698 DDK196618:DDM196698 DNG196618:DNI196698 DXC196618:DXE196698 EGY196618:EHA196698 EQU196618:EQW196698 FAQ196618:FAS196698 FKM196618:FKO196698 FUI196618:FUK196698 GEE196618:GEG196698 GOA196618:GOC196698 GXW196618:GXY196698 HHS196618:HHU196698 HRO196618:HRQ196698 IBK196618:IBM196698 ILG196618:ILI196698 IVC196618:IVE196698 JEY196618:JFA196698 JOU196618:JOW196698 JYQ196618:JYS196698 KIM196618:KIO196698 KSI196618:KSK196698 LCE196618:LCG196698 LMA196618:LMC196698 LVW196618:LVY196698 MFS196618:MFU196698 MPO196618:MPQ196698 MZK196618:MZM196698 NJG196618:NJI196698 NTC196618:NTE196698 OCY196618:ODA196698 OMU196618:OMW196698 OWQ196618:OWS196698 PGM196618:PGO196698 PQI196618:PQK196698 QAE196618:QAG196698 QKA196618:QKC196698 QTW196618:QTY196698 RDS196618:RDU196698 RNO196618:RNQ196698 RXK196618:RXM196698 SHG196618:SHI196698 SRC196618:SRE196698 TAY196618:TBA196698 TKU196618:TKW196698 TUQ196618:TUS196698 UEM196618:UEO196698 UOI196618:UOK196698 UYE196618:UYG196698 VIA196618:VIC196698 VRW196618:VRY196698 WBS196618:WBU196698 WLO196618:WLQ196698 WVK196618:WVM196698 C262154:E262234 IY262154:JA262234 SU262154:SW262234 ACQ262154:ACS262234 AMM262154:AMO262234 AWI262154:AWK262234 BGE262154:BGG262234 BQA262154:BQC262234 BZW262154:BZY262234 CJS262154:CJU262234 CTO262154:CTQ262234 DDK262154:DDM262234 DNG262154:DNI262234 DXC262154:DXE262234 EGY262154:EHA262234 EQU262154:EQW262234 FAQ262154:FAS262234 FKM262154:FKO262234 FUI262154:FUK262234 GEE262154:GEG262234 GOA262154:GOC262234 GXW262154:GXY262234 HHS262154:HHU262234 HRO262154:HRQ262234 IBK262154:IBM262234 ILG262154:ILI262234 IVC262154:IVE262234 JEY262154:JFA262234 JOU262154:JOW262234 JYQ262154:JYS262234 KIM262154:KIO262234 KSI262154:KSK262234 LCE262154:LCG262234 LMA262154:LMC262234 LVW262154:LVY262234 MFS262154:MFU262234 MPO262154:MPQ262234 MZK262154:MZM262234 NJG262154:NJI262234 NTC262154:NTE262234 OCY262154:ODA262234 OMU262154:OMW262234 OWQ262154:OWS262234 PGM262154:PGO262234 PQI262154:PQK262234 QAE262154:QAG262234 QKA262154:QKC262234 QTW262154:QTY262234 RDS262154:RDU262234 RNO262154:RNQ262234 RXK262154:RXM262234 SHG262154:SHI262234 SRC262154:SRE262234 TAY262154:TBA262234 TKU262154:TKW262234 TUQ262154:TUS262234 UEM262154:UEO262234 UOI262154:UOK262234 UYE262154:UYG262234 VIA262154:VIC262234 VRW262154:VRY262234 WBS262154:WBU262234 WLO262154:WLQ262234 WVK262154:WVM262234 C327690:E327770 IY327690:JA327770 SU327690:SW327770 ACQ327690:ACS327770 AMM327690:AMO327770 AWI327690:AWK327770 BGE327690:BGG327770 BQA327690:BQC327770 BZW327690:BZY327770 CJS327690:CJU327770 CTO327690:CTQ327770 DDK327690:DDM327770 DNG327690:DNI327770 DXC327690:DXE327770 EGY327690:EHA327770 EQU327690:EQW327770 FAQ327690:FAS327770 FKM327690:FKO327770 FUI327690:FUK327770 GEE327690:GEG327770 GOA327690:GOC327770 GXW327690:GXY327770 HHS327690:HHU327770 HRO327690:HRQ327770 IBK327690:IBM327770 ILG327690:ILI327770 IVC327690:IVE327770 JEY327690:JFA327770 JOU327690:JOW327770 JYQ327690:JYS327770 KIM327690:KIO327770 KSI327690:KSK327770 LCE327690:LCG327770 LMA327690:LMC327770 LVW327690:LVY327770 MFS327690:MFU327770 MPO327690:MPQ327770 MZK327690:MZM327770 NJG327690:NJI327770 NTC327690:NTE327770 OCY327690:ODA327770 OMU327690:OMW327770 OWQ327690:OWS327770 PGM327690:PGO327770 PQI327690:PQK327770 QAE327690:QAG327770 QKA327690:QKC327770 QTW327690:QTY327770 RDS327690:RDU327770 RNO327690:RNQ327770 RXK327690:RXM327770 SHG327690:SHI327770 SRC327690:SRE327770 TAY327690:TBA327770 TKU327690:TKW327770 TUQ327690:TUS327770 UEM327690:UEO327770 UOI327690:UOK327770 UYE327690:UYG327770 VIA327690:VIC327770 VRW327690:VRY327770 WBS327690:WBU327770 WLO327690:WLQ327770 WVK327690:WVM327770 C393226:E393306 IY393226:JA393306 SU393226:SW393306 ACQ393226:ACS393306 AMM393226:AMO393306 AWI393226:AWK393306 BGE393226:BGG393306 BQA393226:BQC393306 BZW393226:BZY393306 CJS393226:CJU393306 CTO393226:CTQ393306 DDK393226:DDM393306 DNG393226:DNI393306 DXC393226:DXE393306 EGY393226:EHA393306 EQU393226:EQW393306 FAQ393226:FAS393306 FKM393226:FKO393306 FUI393226:FUK393306 GEE393226:GEG393306 GOA393226:GOC393306 GXW393226:GXY393306 HHS393226:HHU393306 HRO393226:HRQ393306 IBK393226:IBM393306 ILG393226:ILI393306 IVC393226:IVE393306 JEY393226:JFA393306 JOU393226:JOW393306 JYQ393226:JYS393306 KIM393226:KIO393306 KSI393226:KSK393306 LCE393226:LCG393306 LMA393226:LMC393306 LVW393226:LVY393306 MFS393226:MFU393306 MPO393226:MPQ393306 MZK393226:MZM393306 NJG393226:NJI393306 NTC393226:NTE393306 OCY393226:ODA393306 OMU393226:OMW393306 OWQ393226:OWS393306 PGM393226:PGO393306 PQI393226:PQK393306 QAE393226:QAG393306 QKA393226:QKC393306 QTW393226:QTY393306 RDS393226:RDU393306 RNO393226:RNQ393306 RXK393226:RXM393306 SHG393226:SHI393306 SRC393226:SRE393306 TAY393226:TBA393306 TKU393226:TKW393306 TUQ393226:TUS393306 UEM393226:UEO393306 UOI393226:UOK393306 UYE393226:UYG393306 VIA393226:VIC393306 VRW393226:VRY393306 WBS393226:WBU393306 WLO393226:WLQ393306 WVK393226:WVM393306 C458762:E458842 IY458762:JA458842 SU458762:SW458842 ACQ458762:ACS458842 AMM458762:AMO458842 AWI458762:AWK458842 BGE458762:BGG458842 BQA458762:BQC458842 BZW458762:BZY458842 CJS458762:CJU458842 CTO458762:CTQ458842 DDK458762:DDM458842 DNG458762:DNI458842 DXC458762:DXE458842 EGY458762:EHA458842 EQU458762:EQW458842 FAQ458762:FAS458842 FKM458762:FKO458842 FUI458762:FUK458842 GEE458762:GEG458842 GOA458762:GOC458842 GXW458762:GXY458842 HHS458762:HHU458842 HRO458762:HRQ458842 IBK458762:IBM458842 ILG458762:ILI458842 IVC458762:IVE458842 JEY458762:JFA458842 JOU458762:JOW458842 JYQ458762:JYS458842 KIM458762:KIO458842 KSI458762:KSK458842 LCE458762:LCG458842 LMA458762:LMC458842 LVW458762:LVY458842 MFS458762:MFU458842 MPO458762:MPQ458842 MZK458762:MZM458842 NJG458762:NJI458842 NTC458762:NTE458842 OCY458762:ODA458842 OMU458762:OMW458842 OWQ458762:OWS458842 PGM458762:PGO458842 PQI458762:PQK458842 QAE458762:QAG458842 QKA458762:QKC458842 QTW458762:QTY458842 RDS458762:RDU458842 RNO458762:RNQ458842 RXK458762:RXM458842 SHG458762:SHI458842 SRC458762:SRE458842 TAY458762:TBA458842 TKU458762:TKW458842 TUQ458762:TUS458842 UEM458762:UEO458842 UOI458762:UOK458842 UYE458762:UYG458842 VIA458762:VIC458842 VRW458762:VRY458842 WBS458762:WBU458842 WLO458762:WLQ458842 WVK458762:WVM458842 C524298:E524378 IY524298:JA524378 SU524298:SW524378 ACQ524298:ACS524378 AMM524298:AMO524378 AWI524298:AWK524378 BGE524298:BGG524378 BQA524298:BQC524378 BZW524298:BZY524378 CJS524298:CJU524378 CTO524298:CTQ524378 DDK524298:DDM524378 DNG524298:DNI524378 DXC524298:DXE524378 EGY524298:EHA524378 EQU524298:EQW524378 FAQ524298:FAS524378 FKM524298:FKO524378 FUI524298:FUK524378 GEE524298:GEG524378 GOA524298:GOC524378 GXW524298:GXY524378 HHS524298:HHU524378 HRO524298:HRQ524378 IBK524298:IBM524378 ILG524298:ILI524378 IVC524298:IVE524378 JEY524298:JFA524378 JOU524298:JOW524378 JYQ524298:JYS524378 KIM524298:KIO524378 KSI524298:KSK524378 LCE524298:LCG524378 LMA524298:LMC524378 LVW524298:LVY524378 MFS524298:MFU524378 MPO524298:MPQ524378 MZK524298:MZM524378 NJG524298:NJI524378 NTC524298:NTE524378 OCY524298:ODA524378 OMU524298:OMW524378 OWQ524298:OWS524378 PGM524298:PGO524378 PQI524298:PQK524378 QAE524298:QAG524378 QKA524298:QKC524378 QTW524298:QTY524378 RDS524298:RDU524378 RNO524298:RNQ524378 RXK524298:RXM524378 SHG524298:SHI524378 SRC524298:SRE524378 TAY524298:TBA524378 TKU524298:TKW524378 TUQ524298:TUS524378 UEM524298:UEO524378 UOI524298:UOK524378 UYE524298:UYG524378 VIA524298:VIC524378 VRW524298:VRY524378 WBS524298:WBU524378 WLO524298:WLQ524378 WVK524298:WVM524378 C589834:E589914 IY589834:JA589914 SU589834:SW589914 ACQ589834:ACS589914 AMM589834:AMO589914 AWI589834:AWK589914 BGE589834:BGG589914 BQA589834:BQC589914 BZW589834:BZY589914 CJS589834:CJU589914 CTO589834:CTQ589914 DDK589834:DDM589914 DNG589834:DNI589914 DXC589834:DXE589914 EGY589834:EHA589914 EQU589834:EQW589914 FAQ589834:FAS589914 FKM589834:FKO589914 FUI589834:FUK589914 GEE589834:GEG589914 GOA589834:GOC589914 GXW589834:GXY589914 HHS589834:HHU589914 HRO589834:HRQ589914 IBK589834:IBM589914 ILG589834:ILI589914 IVC589834:IVE589914 JEY589834:JFA589914 JOU589834:JOW589914 JYQ589834:JYS589914 KIM589834:KIO589914 KSI589834:KSK589914 LCE589834:LCG589914 LMA589834:LMC589914 LVW589834:LVY589914 MFS589834:MFU589914 MPO589834:MPQ589914 MZK589834:MZM589914 NJG589834:NJI589914 NTC589834:NTE589914 OCY589834:ODA589914 OMU589834:OMW589914 OWQ589834:OWS589914 PGM589834:PGO589914 PQI589834:PQK589914 QAE589834:QAG589914 QKA589834:QKC589914 QTW589834:QTY589914 RDS589834:RDU589914 RNO589834:RNQ589914 RXK589834:RXM589914 SHG589834:SHI589914 SRC589834:SRE589914 TAY589834:TBA589914 TKU589834:TKW589914 TUQ589834:TUS589914 UEM589834:UEO589914 UOI589834:UOK589914 UYE589834:UYG589914 VIA589834:VIC589914 VRW589834:VRY589914 WBS589834:WBU589914 WLO589834:WLQ589914 WVK589834:WVM589914 C655370:E655450 IY655370:JA655450 SU655370:SW655450 ACQ655370:ACS655450 AMM655370:AMO655450 AWI655370:AWK655450 BGE655370:BGG655450 BQA655370:BQC655450 BZW655370:BZY655450 CJS655370:CJU655450 CTO655370:CTQ655450 DDK655370:DDM655450 DNG655370:DNI655450 DXC655370:DXE655450 EGY655370:EHA655450 EQU655370:EQW655450 FAQ655370:FAS655450 FKM655370:FKO655450 FUI655370:FUK655450 GEE655370:GEG655450 GOA655370:GOC655450 GXW655370:GXY655450 HHS655370:HHU655450 HRO655370:HRQ655450 IBK655370:IBM655450 ILG655370:ILI655450 IVC655370:IVE655450 JEY655370:JFA655450 JOU655370:JOW655450 JYQ655370:JYS655450 KIM655370:KIO655450 KSI655370:KSK655450 LCE655370:LCG655450 LMA655370:LMC655450 LVW655370:LVY655450 MFS655370:MFU655450 MPO655370:MPQ655450 MZK655370:MZM655450 NJG655370:NJI655450 NTC655370:NTE655450 OCY655370:ODA655450 OMU655370:OMW655450 OWQ655370:OWS655450 PGM655370:PGO655450 PQI655370:PQK655450 QAE655370:QAG655450 QKA655370:QKC655450 QTW655370:QTY655450 RDS655370:RDU655450 RNO655370:RNQ655450 RXK655370:RXM655450 SHG655370:SHI655450 SRC655370:SRE655450 TAY655370:TBA655450 TKU655370:TKW655450 TUQ655370:TUS655450 UEM655370:UEO655450 UOI655370:UOK655450 UYE655370:UYG655450 VIA655370:VIC655450 VRW655370:VRY655450 WBS655370:WBU655450 WLO655370:WLQ655450 WVK655370:WVM655450 C720906:E720986 IY720906:JA720986 SU720906:SW720986 ACQ720906:ACS720986 AMM720906:AMO720986 AWI720906:AWK720986 BGE720906:BGG720986 BQA720906:BQC720986 BZW720906:BZY720986 CJS720906:CJU720986 CTO720906:CTQ720986 DDK720906:DDM720986 DNG720906:DNI720986 DXC720906:DXE720986 EGY720906:EHA720986 EQU720906:EQW720986 FAQ720906:FAS720986 FKM720906:FKO720986 FUI720906:FUK720986 GEE720906:GEG720986 GOA720906:GOC720986 GXW720906:GXY720986 HHS720906:HHU720986 HRO720906:HRQ720986 IBK720906:IBM720986 ILG720906:ILI720986 IVC720906:IVE720986 JEY720906:JFA720986 JOU720906:JOW720986 JYQ720906:JYS720986 KIM720906:KIO720986 KSI720906:KSK720986 LCE720906:LCG720986 LMA720906:LMC720986 LVW720906:LVY720986 MFS720906:MFU720986 MPO720906:MPQ720986 MZK720906:MZM720986 NJG720906:NJI720986 NTC720906:NTE720986 OCY720906:ODA720986 OMU720906:OMW720986 OWQ720906:OWS720986 PGM720906:PGO720986 PQI720906:PQK720986 QAE720906:QAG720986 QKA720906:QKC720986 QTW720906:QTY720986 RDS720906:RDU720986 RNO720906:RNQ720986 RXK720906:RXM720986 SHG720906:SHI720986 SRC720906:SRE720986 TAY720906:TBA720986 TKU720906:TKW720986 TUQ720906:TUS720986 UEM720906:UEO720986 UOI720906:UOK720986 UYE720906:UYG720986 VIA720906:VIC720986 VRW720906:VRY720986 WBS720906:WBU720986 WLO720906:WLQ720986 WVK720906:WVM720986 C786442:E786522 IY786442:JA786522 SU786442:SW786522 ACQ786442:ACS786522 AMM786442:AMO786522 AWI786442:AWK786522 BGE786442:BGG786522 BQA786442:BQC786522 BZW786442:BZY786522 CJS786442:CJU786522 CTO786442:CTQ786522 DDK786442:DDM786522 DNG786442:DNI786522 DXC786442:DXE786522 EGY786442:EHA786522 EQU786442:EQW786522 FAQ786442:FAS786522 FKM786442:FKO786522 FUI786442:FUK786522 GEE786442:GEG786522 GOA786442:GOC786522 GXW786442:GXY786522 HHS786442:HHU786522 HRO786442:HRQ786522 IBK786442:IBM786522 ILG786442:ILI786522 IVC786442:IVE786522 JEY786442:JFA786522 JOU786442:JOW786522 JYQ786442:JYS786522 KIM786442:KIO786522 KSI786442:KSK786522 LCE786442:LCG786522 LMA786442:LMC786522 LVW786442:LVY786522 MFS786442:MFU786522 MPO786442:MPQ786522 MZK786442:MZM786522 NJG786442:NJI786522 NTC786442:NTE786522 OCY786442:ODA786522 OMU786442:OMW786522 OWQ786442:OWS786522 PGM786442:PGO786522 PQI786442:PQK786522 QAE786442:QAG786522 QKA786442:QKC786522 QTW786442:QTY786522 RDS786442:RDU786522 RNO786442:RNQ786522 RXK786442:RXM786522 SHG786442:SHI786522 SRC786442:SRE786522 TAY786442:TBA786522 TKU786442:TKW786522 TUQ786442:TUS786522 UEM786442:UEO786522 UOI786442:UOK786522 UYE786442:UYG786522 VIA786442:VIC786522 VRW786442:VRY786522 WBS786442:WBU786522 WLO786442:WLQ786522 WVK786442:WVM786522 C851978:E852058 IY851978:JA852058 SU851978:SW852058 ACQ851978:ACS852058 AMM851978:AMO852058 AWI851978:AWK852058 BGE851978:BGG852058 BQA851978:BQC852058 BZW851978:BZY852058 CJS851978:CJU852058 CTO851978:CTQ852058 DDK851978:DDM852058 DNG851978:DNI852058 DXC851978:DXE852058 EGY851978:EHA852058 EQU851978:EQW852058 FAQ851978:FAS852058 FKM851978:FKO852058 FUI851978:FUK852058 GEE851978:GEG852058 GOA851978:GOC852058 GXW851978:GXY852058 HHS851978:HHU852058 HRO851978:HRQ852058 IBK851978:IBM852058 ILG851978:ILI852058 IVC851978:IVE852058 JEY851978:JFA852058 JOU851978:JOW852058 JYQ851978:JYS852058 KIM851978:KIO852058 KSI851978:KSK852058 LCE851978:LCG852058 LMA851978:LMC852058 LVW851978:LVY852058 MFS851978:MFU852058 MPO851978:MPQ852058 MZK851978:MZM852058 NJG851978:NJI852058 NTC851978:NTE852058 OCY851978:ODA852058 OMU851978:OMW852058 OWQ851978:OWS852058 PGM851978:PGO852058 PQI851978:PQK852058 QAE851978:QAG852058 QKA851978:QKC852058 QTW851978:QTY852058 RDS851978:RDU852058 RNO851978:RNQ852058 RXK851978:RXM852058 SHG851978:SHI852058 SRC851978:SRE852058 TAY851978:TBA852058 TKU851978:TKW852058 TUQ851978:TUS852058 UEM851978:UEO852058 UOI851978:UOK852058 UYE851978:UYG852058 VIA851978:VIC852058 VRW851978:VRY852058 WBS851978:WBU852058 WLO851978:WLQ852058 WVK851978:WVM852058 C917514:E917594 IY917514:JA917594 SU917514:SW917594 ACQ917514:ACS917594 AMM917514:AMO917594 AWI917514:AWK917594 BGE917514:BGG917594 BQA917514:BQC917594 BZW917514:BZY917594 CJS917514:CJU917594 CTO917514:CTQ917594 DDK917514:DDM917594 DNG917514:DNI917594 DXC917514:DXE917594 EGY917514:EHA917594 EQU917514:EQW917594 FAQ917514:FAS917594 FKM917514:FKO917594 FUI917514:FUK917594 GEE917514:GEG917594 GOA917514:GOC917594 GXW917514:GXY917594 HHS917514:HHU917594 HRO917514:HRQ917594 IBK917514:IBM917594 ILG917514:ILI917594 IVC917514:IVE917594 JEY917514:JFA917594 JOU917514:JOW917594 JYQ917514:JYS917594 KIM917514:KIO917594 KSI917514:KSK917594 LCE917514:LCG917594 LMA917514:LMC917594 LVW917514:LVY917594 MFS917514:MFU917594 MPO917514:MPQ917594 MZK917514:MZM917594 NJG917514:NJI917594 NTC917514:NTE917594 OCY917514:ODA917594 OMU917514:OMW917594 OWQ917514:OWS917594 PGM917514:PGO917594 PQI917514:PQK917594 QAE917514:QAG917594 QKA917514:QKC917594 QTW917514:QTY917594 RDS917514:RDU917594 RNO917514:RNQ917594 RXK917514:RXM917594 SHG917514:SHI917594 SRC917514:SRE917594 TAY917514:TBA917594 TKU917514:TKW917594 TUQ917514:TUS917594 UEM917514:UEO917594 UOI917514:UOK917594 UYE917514:UYG917594 VIA917514:VIC917594 VRW917514:VRY917594 WBS917514:WBU917594 WLO917514:WLQ917594 WVK917514:WVM917594 C983050:E983130 IY983050:JA983130 SU983050:SW983130 ACQ983050:ACS983130 AMM983050:AMO983130 AWI983050:AWK983130 BGE983050:BGG983130 BQA983050:BQC983130 BZW983050:BZY983130 CJS983050:CJU983130 CTO983050:CTQ983130 DDK983050:DDM983130 DNG983050:DNI983130 DXC983050:DXE983130 EGY983050:EHA983130 EQU983050:EQW983130 FAQ983050:FAS983130 FKM983050:FKO983130 FUI983050:FUK983130 GEE983050:GEG983130 GOA983050:GOC983130 GXW983050:GXY983130 HHS983050:HHU983130 HRO983050:HRQ983130 IBK983050:IBM983130 ILG983050:ILI983130 IVC983050:IVE983130 JEY983050:JFA983130 JOU983050:JOW983130 JYQ983050:JYS983130 KIM983050:KIO983130 KSI983050:KSK983130 LCE983050:LCG983130 LMA983050:LMC983130 LVW983050:LVY983130 MFS983050:MFU983130 MPO983050:MPQ983130 MZK983050:MZM983130 NJG983050:NJI983130 NTC983050:NTE983130 OCY983050:ODA983130 OMU983050:OMW983130 OWQ983050:OWS983130 PGM983050:PGO983130 PQI983050:PQK983130 QAE983050:QAG983130 QKA983050:QKC983130 QTW983050:QTY983130 RDS983050:RDU983130 RNO983050:RNQ983130 RXK983050:RXM983130 SHG983050:SHI983130 SRC983050:SRE983130 TAY983050:TBA983130 TKU983050:TKW983130 TUQ983050:TUS983130 UEM983050:UEO983130 UOI983050:UOK983130 UYE983050:UYG983130 VIA983050:VIC983130 VRW983050:VRY983130 WBS983050:WBU983130 WLO983050:WLQ983130 WVK983050:WVM983130 G10:G93 JC10:JC93 SY10:SY93 ACU10:ACU93 AMQ10:AMQ93 AWM10:AWM93 BGI10:BGI93 BQE10:BQE93 CAA10:CAA93 CJW10:CJW93 CTS10:CTS93 DDO10:DDO93 DNK10:DNK93 DXG10:DXG93 EHC10:EHC93 EQY10:EQY93 FAU10:FAU93 FKQ10:FKQ93 FUM10:FUM93 GEI10:GEI93 GOE10:GOE93 GYA10:GYA93 HHW10:HHW93 HRS10:HRS93 IBO10:IBO93 ILK10:ILK93 IVG10:IVG93 JFC10:JFC93 JOY10:JOY93 JYU10:JYU93 KIQ10:KIQ93 KSM10:KSM93 LCI10:LCI93 LME10:LME93 LWA10:LWA93 MFW10:MFW93 MPS10:MPS93 MZO10:MZO93 NJK10:NJK93 NTG10:NTG93 ODC10:ODC93 OMY10:OMY93 OWU10:OWU93 PGQ10:PGQ93 PQM10:PQM93 QAI10:QAI93 QKE10:QKE93 QUA10:QUA93 RDW10:RDW93 RNS10:RNS93 RXO10:RXO93 SHK10:SHK93 SRG10:SRG93 TBC10:TBC93 TKY10:TKY93 TUU10:TUU93 UEQ10:UEQ93 UOM10:UOM93 UYI10:UYI93 VIE10:VIE93 VSA10:VSA93 WBW10:WBW93 WLS10:WLS93 WVO10:WVO93 G65546:G65629 JC65546:JC65629 SY65546:SY65629 ACU65546:ACU65629 AMQ65546:AMQ65629 AWM65546:AWM65629 BGI65546:BGI65629 BQE65546:BQE65629 CAA65546:CAA65629 CJW65546:CJW65629 CTS65546:CTS65629 DDO65546:DDO65629 DNK65546:DNK65629 DXG65546:DXG65629 EHC65546:EHC65629 EQY65546:EQY65629 FAU65546:FAU65629 FKQ65546:FKQ65629 FUM65546:FUM65629 GEI65546:GEI65629 GOE65546:GOE65629 GYA65546:GYA65629 HHW65546:HHW65629 HRS65546:HRS65629 IBO65546:IBO65629 ILK65546:ILK65629 IVG65546:IVG65629 JFC65546:JFC65629 JOY65546:JOY65629 JYU65546:JYU65629 KIQ65546:KIQ65629 KSM65546:KSM65629 LCI65546:LCI65629 LME65546:LME65629 LWA65546:LWA65629 MFW65546:MFW65629 MPS65546:MPS65629 MZO65546:MZO65629 NJK65546:NJK65629 NTG65546:NTG65629 ODC65546:ODC65629 OMY65546:OMY65629 OWU65546:OWU65629 PGQ65546:PGQ65629 PQM65546:PQM65629 QAI65546:QAI65629 QKE65546:QKE65629 QUA65546:QUA65629 RDW65546:RDW65629 RNS65546:RNS65629 RXO65546:RXO65629 SHK65546:SHK65629 SRG65546:SRG65629 TBC65546:TBC65629 TKY65546:TKY65629 TUU65546:TUU65629 UEQ65546:UEQ65629 UOM65546:UOM65629 UYI65546:UYI65629 VIE65546:VIE65629 VSA65546:VSA65629 WBW65546:WBW65629 WLS65546:WLS65629 WVO65546:WVO65629 G131082:G131165 JC131082:JC131165 SY131082:SY131165 ACU131082:ACU131165 AMQ131082:AMQ131165 AWM131082:AWM131165 BGI131082:BGI131165 BQE131082:BQE131165 CAA131082:CAA131165 CJW131082:CJW131165 CTS131082:CTS131165 DDO131082:DDO131165 DNK131082:DNK131165 DXG131082:DXG131165 EHC131082:EHC131165 EQY131082:EQY131165 FAU131082:FAU131165 FKQ131082:FKQ131165 FUM131082:FUM131165 GEI131082:GEI131165 GOE131082:GOE131165 GYA131082:GYA131165 HHW131082:HHW131165 HRS131082:HRS131165 IBO131082:IBO131165 ILK131082:ILK131165 IVG131082:IVG131165 JFC131082:JFC131165 JOY131082:JOY131165 JYU131082:JYU131165 KIQ131082:KIQ131165 KSM131082:KSM131165 LCI131082:LCI131165 LME131082:LME131165 LWA131082:LWA131165 MFW131082:MFW131165 MPS131082:MPS131165 MZO131082:MZO131165 NJK131082:NJK131165 NTG131082:NTG131165 ODC131082:ODC131165 OMY131082:OMY131165 OWU131082:OWU131165 PGQ131082:PGQ131165 PQM131082:PQM131165 QAI131082:QAI131165 QKE131082:QKE131165 QUA131082:QUA131165 RDW131082:RDW131165 RNS131082:RNS131165 RXO131082:RXO131165 SHK131082:SHK131165 SRG131082:SRG131165 TBC131082:TBC131165 TKY131082:TKY131165 TUU131082:TUU131165 UEQ131082:UEQ131165 UOM131082:UOM131165 UYI131082:UYI131165 VIE131082:VIE131165 VSA131082:VSA131165 WBW131082:WBW131165 WLS131082:WLS131165 WVO131082:WVO131165 G196618:G196701 JC196618:JC196701 SY196618:SY196701 ACU196618:ACU196701 AMQ196618:AMQ196701 AWM196618:AWM196701 BGI196618:BGI196701 BQE196618:BQE196701 CAA196618:CAA196701 CJW196618:CJW196701 CTS196618:CTS196701 DDO196618:DDO196701 DNK196618:DNK196701 DXG196618:DXG196701 EHC196618:EHC196701 EQY196618:EQY196701 FAU196618:FAU196701 FKQ196618:FKQ196701 FUM196618:FUM196701 GEI196618:GEI196701 GOE196618:GOE196701 GYA196618:GYA196701 HHW196618:HHW196701 HRS196618:HRS196701 IBO196618:IBO196701 ILK196618:ILK196701 IVG196618:IVG196701 JFC196618:JFC196701 JOY196618:JOY196701 JYU196618:JYU196701 KIQ196618:KIQ196701 KSM196618:KSM196701 LCI196618:LCI196701 LME196618:LME196701 LWA196618:LWA196701 MFW196618:MFW196701 MPS196618:MPS196701 MZO196618:MZO196701 NJK196618:NJK196701 NTG196618:NTG196701 ODC196618:ODC196701 OMY196618:OMY196701 OWU196618:OWU196701 PGQ196618:PGQ196701 PQM196618:PQM196701 QAI196618:QAI196701 QKE196618:QKE196701 QUA196618:QUA196701 RDW196618:RDW196701 RNS196618:RNS196701 RXO196618:RXO196701 SHK196618:SHK196701 SRG196618:SRG196701 TBC196618:TBC196701 TKY196618:TKY196701 TUU196618:TUU196701 UEQ196618:UEQ196701 UOM196618:UOM196701 UYI196618:UYI196701 VIE196618:VIE196701 VSA196618:VSA196701 WBW196618:WBW196701 WLS196618:WLS196701 WVO196618:WVO196701 G262154:G262237 JC262154:JC262237 SY262154:SY262237 ACU262154:ACU262237 AMQ262154:AMQ262237 AWM262154:AWM262237 BGI262154:BGI262237 BQE262154:BQE262237 CAA262154:CAA262237 CJW262154:CJW262237 CTS262154:CTS262237 DDO262154:DDO262237 DNK262154:DNK262237 DXG262154:DXG262237 EHC262154:EHC262237 EQY262154:EQY262237 FAU262154:FAU262237 FKQ262154:FKQ262237 FUM262154:FUM262237 GEI262154:GEI262237 GOE262154:GOE262237 GYA262154:GYA262237 HHW262154:HHW262237 HRS262154:HRS262237 IBO262154:IBO262237 ILK262154:ILK262237 IVG262154:IVG262237 JFC262154:JFC262237 JOY262154:JOY262237 JYU262154:JYU262237 KIQ262154:KIQ262237 KSM262154:KSM262237 LCI262154:LCI262237 LME262154:LME262237 LWA262154:LWA262237 MFW262154:MFW262237 MPS262154:MPS262237 MZO262154:MZO262237 NJK262154:NJK262237 NTG262154:NTG262237 ODC262154:ODC262237 OMY262154:OMY262237 OWU262154:OWU262237 PGQ262154:PGQ262237 PQM262154:PQM262237 QAI262154:QAI262237 QKE262154:QKE262237 QUA262154:QUA262237 RDW262154:RDW262237 RNS262154:RNS262237 RXO262154:RXO262237 SHK262154:SHK262237 SRG262154:SRG262237 TBC262154:TBC262237 TKY262154:TKY262237 TUU262154:TUU262237 UEQ262154:UEQ262237 UOM262154:UOM262237 UYI262154:UYI262237 VIE262154:VIE262237 VSA262154:VSA262237 WBW262154:WBW262237 WLS262154:WLS262237 WVO262154:WVO262237 G327690:G327773 JC327690:JC327773 SY327690:SY327773 ACU327690:ACU327773 AMQ327690:AMQ327773 AWM327690:AWM327773 BGI327690:BGI327773 BQE327690:BQE327773 CAA327690:CAA327773 CJW327690:CJW327773 CTS327690:CTS327773 DDO327690:DDO327773 DNK327690:DNK327773 DXG327690:DXG327773 EHC327690:EHC327773 EQY327690:EQY327773 FAU327690:FAU327773 FKQ327690:FKQ327773 FUM327690:FUM327773 GEI327690:GEI327773 GOE327690:GOE327773 GYA327690:GYA327773 HHW327690:HHW327773 HRS327690:HRS327773 IBO327690:IBO327773 ILK327690:ILK327773 IVG327690:IVG327773 JFC327690:JFC327773 JOY327690:JOY327773 JYU327690:JYU327773 KIQ327690:KIQ327773 KSM327690:KSM327773 LCI327690:LCI327773 LME327690:LME327773 LWA327690:LWA327773 MFW327690:MFW327773 MPS327690:MPS327773 MZO327690:MZO327773 NJK327690:NJK327773 NTG327690:NTG327773 ODC327690:ODC327773 OMY327690:OMY327773 OWU327690:OWU327773 PGQ327690:PGQ327773 PQM327690:PQM327773 QAI327690:QAI327773 QKE327690:QKE327773 QUA327690:QUA327773 RDW327690:RDW327773 RNS327690:RNS327773 RXO327690:RXO327773 SHK327690:SHK327773 SRG327690:SRG327773 TBC327690:TBC327773 TKY327690:TKY327773 TUU327690:TUU327773 UEQ327690:UEQ327773 UOM327690:UOM327773 UYI327690:UYI327773 VIE327690:VIE327773 VSA327690:VSA327773 WBW327690:WBW327773 WLS327690:WLS327773 WVO327690:WVO327773 G393226:G393309 JC393226:JC393309 SY393226:SY393309 ACU393226:ACU393309 AMQ393226:AMQ393309 AWM393226:AWM393309 BGI393226:BGI393309 BQE393226:BQE393309 CAA393226:CAA393309 CJW393226:CJW393309 CTS393226:CTS393309 DDO393226:DDO393309 DNK393226:DNK393309 DXG393226:DXG393309 EHC393226:EHC393309 EQY393226:EQY393309 FAU393226:FAU393309 FKQ393226:FKQ393309 FUM393226:FUM393309 GEI393226:GEI393309 GOE393226:GOE393309 GYA393226:GYA393309 HHW393226:HHW393309 HRS393226:HRS393309 IBO393226:IBO393309 ILK393226:ILK393309 IVG393226:IVG393309 JFC393226:JFC393309 JOY393226:JOY393309 JYU393226:JYU393309 KIQ393226:KIQ393309 KSM393226:KSM393309 LCI393226:LCI393309 LME393226:LME393309 LWA393226:LWA393309 MFW393226:MFW393309 MPS393226:MPS393309 MZO393226:MZO393309 NJK393226:NJK393309 NTG393226:NTG393309 ODC393226:ODC393309 OMY393226:OMY393309 OWU393226:OWU393309 PGQ393226:PGQ393309 PQM393226:PQM393309 QAI393226:QAI393309 QKE393226:QKE393309 QUA393226:QUA393309 RDW393226:RDW393309 RNS393226:RNS393309 RXO393226:RXO393309 SHK393226:SHK393309 SRG393226:SRG393309 TBC393226:TBC393309 TKY393226:TKY393309 TUU393226:TUU393309 UEQ393226:UEQ393309 UOM393226:UOM393309 UYI393226:UYI393309 VIE393226:VIE393309 VSA393226:VSA393309 WBW393226:WBW393309 WLS393226:WLS393309 WVO393226:WVO393309 G458762:G458845 JC458762:JC458845 SY458762:SY458845 ACU458762:ACU458845 AMQ458762:AMQ458845 AWM458762:AWM458845 BGI458762:BGI458845 BQE458762:BQE458845 CAA458762:CAA458845 CJW458762:CJW458845 CTS458762:CTS458845 DDO458762:DDO458845 DNK458762:DNK458845 DXG458762:DXG458845 EHC458762:EHC458845 EQY458762:EQY458845 FAU458762:FAU458845 FKQ458762:FKQ458845 FUM458762:FUM458845 GEI458762:GEI458845 GOE458762:GOE458845 GYA458762:GYA458845 HHW458762:HHW458845 HRS458762:HRS458845 IBO458762:IBO458845 ILK458762:ILK458845 IVG458762:IVG458845 JFC458762:JFC458845 JOY458762:JOY458845 JYU458762:JYU458845 KIQ458762:KIQ458845 KSM458762:KSM458845 LCI458762:LCI458845 LME458762:LME458845 LWA458762:LWA458845 MFW458762:MFW458845 MPS458762:MPS458845 MZO458762:MZO458845 NJK458762:NJK458845 NTG458762:NTG458845 ODC458762:ODC458845 OMY458762:OMY458845 OWU458762:OWU458845 PGQ458762:PGQ458845 PQM458762:PQM458845 QAI458762:QAI458845 QKE458762:QKE458845 QUA458762:QUA458845 RDW458762:RDW458845 RNS458762:RNS458845 RXO458762:RXO458845 SHK458762:SHK458845 SRG458762:SRG458845 TBC458762:TBC458845 TKY458762:TKY458845 TUU458762:TUU458845 UEQ458762:UEQ458845 UOM458762:UOM458845 UYI458762:UYI458845 VIE458762:VIE458845 VSA458762:VSA458845 WBW458762:WBW458845 WLS458762:WLS458845 WVO458762:WVO458845 G524298:G524381 JC524298:JC524381 SY524298:SY524381 ACU524298:ACU524381 AMQ524298:AMQ524381 AWM524298:AWM524381 BGI524298:BGI524381 BQE524298:BQE524381 CAA524298:CAA524381 CJW524298:CJW524381 CTS524298:CTS524381 DDO524298:DDO524381 DNK524298:DNK524381 DXG524298:DXG524381 EHC524298:EHC524381 EQY524298:EQY524381 FAU524298:FAU524381 FKQ524298:FKQ524381 FUM524298:FUM524381 GEI524298:GEI524381 GOE524298:GOE524381 GYA524298:GYA524381 HHW524298:HHW524381 HRS524298:HRS524381 IBO524298:IBO524381 ILK524298:ILK524381 IVG524298:IVG524381 JFC524298:JFC524381 JOY524298:JOY524381 JYU524298:JYU524381 KIQ524298:KIQ524381 KSM524298:KSM524381 LCI524298:LCI524381 LME524298:LME524381 LWA524298:LWA524381 MFW524298:MFW524381 MPS524298:MPS524381 MZO524298:MZO524381 NJK524298:NJK524381 NTG524298:NTG524381 ODC524298:ODC524381 OMY524298:OMY524381 OWU524298:OWU524381 PGQ524298:PGQ524381 PQM524298:PQM524381 QAI524298:QAI524381 QKE524298:QKE524381 QUA524298:QUA524381 RDW524298:RDW524381 RNS524298:RNS524381 RXO524298:RXO524381 SHK524298:SHK524381 SRG524298:SRG524381 TBC524298:TBC524381 TKY524298:TKY524381 TUU524298:TUU524381 UEQ524298:UEQ524381 UOM524298:UOM524381 UYI524298:UYI524381 VIE524298:VIE524381 VSA524298:VSA524381 WBW524298:WBW524381 WLS524298:WLS524381 WVO524298:WVO524381 G589834:G589917 JC589834:JC589917 SY589834:SY589917 ACU589834:ACU589917 AMQ589834:AMQ589917 AWM589834:AWM589917 BGI589834:BGI589917 BQE589834:BQE589917 CAA589834:CAA589917 CJW589834:CJW589917 CTS589834:CTS589917 DDO589834:DDO589917 DNK589834:DNK589917 DXG589834:DXG589917 EHC589834:EHC589917 EQY589834:EQY589917 FAU589834:FAU589917 FKQ589834:FKQ589917 FUM589834:FUM589917 GEI589834:GEI589917 GOE589834:GOE589917 GYA589834:GYA589917 HHW589834:HHW589917 HRS589834:HRS589917 IBO589834:IBO589917 ILK589834:ILK589917 IVG589834:IVG589917 JFC589834:JFC589917 JOY589834:JOY589917 JYU589834:JYU589917 KIQ589834:KIQ589917 KSM589834:KSM589917 LCI589834:LCI589917 LME589834:LME589917 LWA589834:LWA589917 MFW589834:MFW589917 MPS589834:MPS589917 MZO589834:MZO589917 NJK589834:NJK589917 NTG589834:NTG589917 ODC589834:ODC589917 OMY589834:OMY589917 OWU589834:OWU589917 PGQ589834:PGQ589917 PQM589834:PQM589917 QAI589834:QAI589917 QKE589834:QKE589917 QUA589834:QUA589917 RDW589834:RDW589917 RNS589834:RNS589917 RXO589834:RXO589917 SHK589834:SHK589917 SRG589834:SRG589917 TBC589834:TBC589917 TKY589834:TKY589917 TUU589834:TUU589917 UEQ589834:UEQ589917 UOM589834:UOM589917 UYI589834:UYI589917 VIE589834:VIE589917 VSA589834:VSA589917 WBW589834:WBW589917 WLS589834:WLS589917 WVO589834:WVO589917 G655370:G655453 JC655370:JC655453 SY655370:SY655453 ACU655370:ACU655453 AMQ655370:AMQ655453 AWM655370:AWM655453 BGI655370:BGI655453 BQE655370:BQE655453 CAA655370:CAA655453 CJW655370:CJW655453 CTS655370:CTS655453 DDO655370:DDO655453 DNK655370:DNK655453 DXG655370:DXG655453 EHC655370:EHC655453 EQY655370:EQY655453 FAU655370:FAU655453 FKQ655370:FKQ655453 FUM655370:FUM655453 GEI655370:GEI655453 GOE655370:GOE655453 GYA655370:GYA655453 HHW655370:HHW655453 HRS655370:HRS655453 IBO655370:IBO655453 ILK655370:ILK655453 IVG655370:IVG655453 JFC655370:JFC655453 JOY655370:JOY655453 JYU655370:JYU655453 KIQ655370:KIQ655453 KSM655370:KSM655453 LCI655370:LCI655453 LME655370:LME655453 LWA655370:LWA655453 MFW655370:MFW655453 MPS655370:MPS655453 MZO655370:MZO655453 NJK655370:NJK655453 NTG655370:NTG655453 ODC655370:ODC655453 OMY655370:OMY655453 OWU655370:OWU655453 PGQ655370:PGQ655453 PQM655370:PQM655453 QAI655370:QAI655453 QKE655370:QKE655453 QUA655370:QUA655453 RDW655370:RDW655453 RNS655370:RNS655453 RXO655370:RXO655453 SHK655370:SHK655453 SRG655370:SRG655453 TBC655370:TBC655453 TKY655370:TKY655453 TUU655370:TUU655453 UEQ655370:UEQ655453 UOM655370:UOM655453 UYI655370:UYI655453 VIE655370:VIE655453 VSA655370:VSA655453 WBW655370:WBW655453 WLS655370:WLS655453 WVO655370:WVO655453 G720906:G720989 JC720906:JC720989 SY720906:SY720989 ACU720906:ACU720989 AMQ720906:AMQ720989 AWM720906:AWM720989 BGI720906:BGI720989 BQE720906:BQE720989 CAA720906:CAA720989 CJW720906:CJW720989 CTS720906:CTS720989 DDO720906:DDO720989 DNK720906:DNK720989 DXG720906:DXG720989 EHC720906:EHC720989 EQY720906:EQY720989 FAU720906:FAU720989 FKQ720906:FKQ720989 FUM720906:FUM720989 GEI720906:GEI720989 GOE720906:GOE720989 GYA720906:GYA720989 HHW720906:HHW720989 HRS720906:HRS720989 IBO720906:IBO720989 ILK720906:ILK720989 IVG720906:IVG720989 JFC720906:JFC720989 JOY720906:JOY720989 JYU720906:JYU720989 KIQ720906:KIQ720989 KSM720906:KSM720989 LCI720906:LCI720989 LME720906:LME720989 LWA720906:LWA720989 MFW720906:MFW720989 MPS720906:MPS720989 MZO720906:MZO720989 NJK720906:NJK720989 NTG720906:NTG720989 ODC720906:ODC720989 OMY720906:OMY720989 OWU720906:OWU720989 PGQ720906:PGQ720989 PQM720906:PQM720989 QAI720906:QAI720989 QKE720906:QKE720989 QUA720906:QUA720989 RDW720906:RDW720989 RNS720906:RNS720989 RXO720906:RXO720989 SHK720906:SHK720989 SRG720906:SRG720989 TBC720906:TBC720989 TKY720906:TKY720989 TUU720906:TUU720989 UEQ720906:UEQ720989 UOM720906:UOM720989 UYI720906:UYI720989 VIE720906:VIE720989 VSA720906:VSA720989 WBW720906:WBW720989 WLS720906:WLS720989 WVO720906:WVO720989 G786442:G786525 JC786442:JC786525 SY786442:SY786525 ACU786442:ACU786525 AMQ786442:AMQ786525 AWM786442:AWM786525 BGI786442:BGI786525 BQE786442:BQE786525 CAA786442:CAA786525 CJW786442:CJW786525 CTS786442:CTS786525 DDO786442:DDO786525 DNK786442:DNK786525 DXG786442:DXG786525 EHC786442:EHC786525 EQY786442:EQY786525 FAU786442:FAU786525 FKQ786442:FKQ786525 FUM786442:FUM786525 GEI786442:GEI786525 GOE786442:GOE786525 GYA786442:GYA786525 HHW786442:HHW786525 HRS786442:HRS786525 IBO786442:IBO786525 ILK786442:ILK786525 IVG786442:IVG786525 JFC786442:JFC786525 JOY786442:JOY786525 JYU786442:JYU786525 KIQ786442:KIQ786525 KSM786442:KSM786525 LCI786442:LCI786525 LME786442:LME786525 LWA786442:LWA786525 MFW786442:MFW786525 MPS786442:MPS786525 MZO786442:MZO786525 NJK786442:NJK786525 NTG786442:NTG786525 ODC786442:ODC786525 OMY786442:OMY786525 OWU786442:OWU786525 PGQ786442:PGQ786525 PQM786442:PQM786525 QAI786442:QAI786525 QKE786442:QKE786525 QUA786442:QUA786525 RDW786442:RDW786525 RNS786442:RNS786525 RXO786442:RXO786525 SHK786442:SHK786525 SRG786442:SRG786525 TBC786442:TBC786525 TKY786442:TKY786525 TUU786442:TUU786525 UEQ786442:UEQ786525 UOM786442:UOM786525 UYI786442:UYI786525 VIE786442:VIE786525 VSA786442:VSA786525 WBW786442:WBW786525 WLS786442:WLS786525 WVO786442:WVO786525 G851978:G852061 JC851978:JC852061 SY851978:SY852061 ACU851978:ACU852061 AMQ851978:AMQ852061 AWM851978:AWM852061 BGI851978:BGI852061 BQE851978:BQE852061 CAA851978:CAA852061 CJW851978:CJW852061 CTS851978:CTS852061 DDO851978:DDO852061 DNK851978:DNK852061 DXG851978:DXG852061 EHC851978:EHC852061 EQY851978:EQY852061 FAU851978:FAU852061 FKQ851978:FKQ852061 FUM851978:FUM852061 GEI851978:GEI852061 GOE851978:GOE852061 GYA851978:GYA852061 HHW851978:HHW852061 HRS851978:HRS852061 IBO851978:IBO852061 ILK851978:ILK852061 IVG851978:IVG852061 JFC851978:JFC852061 JOY851978:JOY852061 JYU851978:JYU852061 KIQ851978:KIQ852061 KSM851978:KSM852061 LCI851978:LCI852061 LME851978:LME852061 LWA851978:LWA852061 MFW851978:MFW852061 MPS851978:MPS852061 MZO851978:MZO852061 NJK851978:NJK852061 NTG851978:NTG852061 ODC851978:ODC852061 OMY851978:OMY852061 OWU851978:OWU852061 PGQ851978:PGQ852061 PQM851978:PQM852061 QAI851978:QAI852061 QKE851978:QKE852061 QUA851978:QUA852061 RDW851978:RDW852061 RNS851978:RNS852061 RXO851978:RXO852061 SHK851978:SHK852061 SRG851978:SRG852061 TBC851978:TBC852061 TKY851978:TKY852061 TUU851978:TUU852061 UEQ851978:UEQ852061 UOM851978:UOM852061 UYI851978:UYI852061 VIE851978:VIE852061 VSA851978:VSA852061 WBW851978:WBW852061 WLS851978:WLS852061 WVO851978:WVO852061 G917514:G917597 JC917514:JC917597 SY917514:SY917597 ACU917514:ACU917597 AMQ917514:AMQ917597 AWM917514:AWM917597 BGI917514:BGI917597 BQE917514:BQE917597 CAA917514:CAA917597 CJW917514:CJW917597 CTS917514:CTS917597 DDO917514:DDO917597 DNK917514:DNK917597 DXG917514:DXG917597 EHC917514:EHC917597 EQY917514:EQY917597 FAU917514:FAU917597 FKQ917514:FKQ917597 FUM917514:FUM917597 GEI917514:GEI917597 GOE917514:GOE917597 GYA917514:GYA917597 HHW917514:HHW917597 HRS917514:HRS917597 IBO917514:IBO917597 ILK917514:ILK917597 IVG917514:IVG917597 JFC917514:JFC917597 JOY917514:JOY917597 JYU917514:JYU917597 KIQ917514:KIQ917597 KSM917514:KSM917597 LCI917514:LCI917597 LME917514:LME917597 LWA917514:LWA917597 MFW917514:MFW917597 MPS917514:MPS917597 MZO917514:MZO917597 NJK917514:NJK917597 NTG917514:NTG917597 ODC917514:ODC917597 OMY917514:OMY917597 OWU917514:OWU917597 PGQ917514:PGQ917597 PQM917514:PQM917597 QAI917514:QAI917597 QKE917514:QKE917597 QUA917514:QUA917597 RDW917514:RDW917597 RNS917514:RNS917597 RXO917514:RXO917597 SHK917514:SHK917597 SRG917514:SRG917597 TBC917514:TBC917597 TKY917514:TKY917597 TUU917514:TUU917597 UEQ917514:UEQ917597 UOM917514:UOM917597 UYI917514:UYI917597 VIE917514:VIE917597 VSA917514:VSA917597 WBW917514:WBW917597 WLS917514:WLS917597 WVO917514:WVO917597 G983050:G983133 JC983050:JC983133 SY983050:SY983133 ACU983050:ACU983133 AMQ983050:AMQ983133 AWM983050:AWM983133 BGI983050:BGI983133 BQE983050:BQE983133 CAA983050:CAA983133 CJW983050:CJW983133 CTS983050:CTS983133 DDO983050:DDO983133 DNK983050:DNK983133 DXG983050:DXG983133 EHC983050:EHC983133 EQY983050:EQY983133 FAU983050:FAU983133 FKQ983050:FKQ983133 FUM983050:FUM983133 GEI983050:GEI983133 GOE983050:GOE983133 GYA983050:GYA983133 HHW983050:HHW983133 HRS983050:HRS983133 IBO983050:IBO983133 ILK983050:ILK983133 IVG983050:IVG983133 JFC983050:JFC983133 JOY983050:JOY983133 JYU983050:JYU983133 KIQ983050:KIQ983133 KSM983050:KSM983133 LCI983050:LCI983133 LME983050:LME983133 LWA983050:LWA983133 MFW983050:MFW983133 MPS983050:MPS983133 MZO983050:MZO983133 NJK983050:NJK983133 NTG983050:NTG983133 ODC983050:ODC983133 OMY983050:OMY983133 OWU983050:OWU983133 PGQ983050:PGQ983133 PQM983050:PQM983133 QAI983050:QAI983133 QKE983050:QKE983133 QUA983050:QUA983133 RDW983050:RDW983133 RNS983050:RNS983133 RXO983050:RXO983133 SHK983050:SHK983133 SRG983050:SRG983133 TBC983050:TBC983133 TKY983050:TKY983133 TUU983050:TUU983133 UEQ983050:UEQ983133 UOM983050:UOM983133 UYI983050:UYI983133 VIE983050:VIE983133 VSA983050:VSA983133 WBW983050:WBW983133 WLS983050:WLS983133 WVO983050:WVO983133 E92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E65628 JA65628 SW65628 ACS65628 AMO65628 AWK65628 BGG65628 BQC65628 BZY65628 CJU65628 CTQ65628 DDM65628 DNI65628 DXE65628 EHA65628 EQW65628 FAS65628 FKO65628 FUK65628 GEG65628 GOC65628 GXY65628 HHU65628 HRQ65628 IBM65628 ILI65628 IVE65628 JFA65628 JOW65628 JYS65628 KIO65628 KSK65628 LCG65628 LMC65628 LVY65628 MFU65628 MPQ65628 MZM65628 NJI65628 NTE65628 ODA65628 OMW65628 OWS65628 PGO65628 PQK65628 QAG65628 QKC65628 QTY65628 RDU65628 RNQ65628 RXM65628 SHI65628 SRE65628 TBA65628 TKW65628 TUS65628 UEO65628 UOK65628 UYG65628 VIC65628 VRY65628 WBU65628 WLQ65628 WVM65628 E131164 JA131164 SW131164 ACS131164 AMO131164 AWK131164 BGG131164 BQC131164 BZY131164 CJU131164 CTQ131164 DDM131164 DNI131164 DXE131164 EHA131164 EQW131164 FAS131164 FKO131164 FUK131164 GEG131164 GOC131164 GXY131164 HHU131164 HRQ131164 IBM131164 ILI131164 IVE131164 JFA131164 JOW131164 JYS131164 KIO131164 KSK131164 LCG131164 LMC131164 LVY131164 MFU131164 MPQ131164 MZM131164 NJI131164 NTE131164 ODA131164 OMW131164 OWS131164 PGO131164 PQK131164 QAG131164 QKC131164 QTY131164 RDU131164 RNQ131164 RXM131164 SHI131164 SRE131164 TBA131164 TKW131164 TUS131164 UEO131164 UOK131164 UYG131164 VIC131164 VRY131164 WBU131164 WLQ131164 WVM131164 E196700 JA196700 SW196700 ACS196700 AMO196700 AWK196700 BGG196700 BQC196700 BZY196700 CJU196700 CTQ196700 DDM196700 DNI196700 DXE196700 EHA196700 EQW196700 FAS196700 FKO196700 FUK196700 GEG196700 GOC196700 GXY196700 HHU196700 HRQ196700 IBM196700 ILI196700 IVE196700 JFA196700 JOW196700 JYS196700 KIO196700 KSK196700 LCG196700 LMC196700 LVY196700 MFU196700 MPQ196700 MZM196700 NJI196700 NTE196700 ODA196700 OMW196700 OWS196700 PGO196700 PQK196700 QAG196700 QKC196700 QTY196700 RDU196700 RNQ196700 RXM196700 SHI196700 SRE196700 TBA196700 TKW196700 TUS196700 UEO196700 UOK196700 UYG196700 VIC196700 VRY196700 WBU196700 WLQ196700 WVM196700 E262236 JA262236 SW262236 ACS262236 AMO262236 AWK262236 BGG262236 BQC262236 BZY262236 CJU262236 CTQ262236 DDM262236 DNI262236 DXE262236 EHA262236 EQW262236 FAS262236 FKO262236 FUK262236 GEG262236 GOC262236 GXY262236 HHU262236 HRQ262236 IBM262236 ILI262236 IVE262236 JFA262236 JOW262236 JYS262236 KIO262236 KSK262236 LCG262236 LMC262236 LVY262236 MFU262236 MPQ262236 MZM262236 NJI262236 NTE262236 ODA262236 OMW262236 OWS262236 PGO262236 PQK262236 QAG262236 QKC262236 QTY262236 RDU262236 RNQ262236 RXM262236 SHI262236 SRE262236 TBA262236 TKW262236 TUS262236 UEO262236 UOK262236 UYG262236 VIC262236 VRY262236 WBU262236 WLQ262236 WVM262236 E327772 JA327772 SW327772 ACS327772 AMO327772 AWK327772 BGG327772 BQC327772 BZY327772 CJU327772 CTQ327772 DDM327772 DNI327772 DXE327772 EHA327772 EQW327772 FAS327772 FKO327772 FUK327772 GEG327772 GOC327772 GXY327772 HHU327772 HRQ327772 IBM327772 ILI327772 IVE327772 JFA327772 JOW327772 JYS327772 KIO327772 KSK327772 LCG327772 LMC327772 LVY327772 MFU327772 MPQ327772 MZM327772 NJI327772 NTE327772 ODA327772 OMW327772 OWS327772 PGO327772 PQK327772 QAG327772 QKC327772 QTY327772 RDU327772 RNQ327772 RXM327772 SHI327772 SRE327772 TBA327772 TKW327772 TUS327772 UEO327772 UOK327772 UYG327772 VIC327772 VRY327772 WBU327772 WLQ327772 WVM327772 E393308 JA393308 SW393308 ACS393308 AMO393308 AWK393308 BGG393308 BQC393308 BZY393308 CJU393308 CTQ393308 DDM393308 DNI393308 DXE393308 EHA393308 EQW393308 FAS393308 FKO393308 FUK393308 GEG393308 GOC393308 GXY393308 HHU393308 HRQ393308 IBM393308 ILI393308 IVE393308 JFA393308 JOW393308 JYS393308 KIO393308 KSK393308 LCG393308 LMC393308 LVY393308 MFU393308 MPQ393308 MZM393308 NJI393308 NTE393308 ODA393308 OMW393308 OWS393308 PGO393308 PQK393308 QAG393308 QKC393308 QTY393308 RDU393308 RNQ393308 RXM393308 SHI393308 SRE393308 TBA393308 TKW393308 TUS393308 UEO393308 UOK393308 UYG393308 VIC393308 VRY393308 WBU393308 WLQ393308 WVM393308 E458844 JA458844 SW458844 ACS458844 AMO458844 AWK458844 BGG458844 BQC458844 BZY458844 CJU458844 CTQ458844 DDM458844 DNI458844 DXE458844 EHA458844 EQW458844 FAS458844 FKO458844 FUK458844 GEG458844 GOC458844 GXY458844 HHU458844 HRQ458844 IBM458844 ILI458844 IVE458844 JFA458844 JOW458844 JYS458844 KIO458844 KSK458844 LCG458844 LMC458844 LVY458844 MFU458844 MPQ458844 MZM458844 NJI458844 NTE458844 ODA458844 OMW458844 OWS458844 PGO458844 PQK458844 QAG458844 QKC458844 QTY458844 RDU458844 RNQ458844 RXM458844 SHI458844 SRE458844 TBA458844 TKW458844 TUS458844 UEO458844 UOK458844 UYG458844 VIC458844 VRY458844 WBU458844 WLQ458844 WVM458844 E524380 JA524380 SW524380 ACS524380 AMO524380 AWK524380 BGG524380 BQC524380 BZY524380 CJU524380 CTQ524380 DDM524380 DNI524380 DXE524380 EHA524380 EQW524380 FAS524380 FKO524380 FUK524380 GEG524380 GOC524380 GXY524380 HHU524380 HRQ524380 IBM524380 ILI524380 IVE524380 JFA524380 JOW524380 JYS524380 KIO524380 KSK524380 LCG524380 LMC524380 LVY524380 MFU524380 MPQ524380 MZM524380 NJI524380 NTE524380 ODA524380 OMW524380 OWS524380 PGO524380 PQK524380 QAG524380 QKC524380 QTY524380 RDU524380 RNQ524380 RXM524380 SHI524380 SRE524380 TBA524380 TKW524380 TUS524380 UEO524380 UOK524380 UYG524380 VIC524380 VRY524380 WBU524380 WLQ524380 WVM524380 E589916 JA589916 SW589916 ACS589916 AMO589916 AWK589916 BGG589916 BQC589916 BZY589916 CJU589916 CTQ589916 DDM589916 DNI589916 DXE589916 EHA589916 EQW589916 FAS589916 FKO589916 FUK589916 GEG589916 GOC589916 GXY589916 HHU589916 HRQ589916 IBM589916 ILI589916 IVE589916 JFA589916 JOW589916 JYS589916 KIO589916 KSK589916 LCG589916 LMC589916 LVY589916 MFU589916 MPQ589916 MZM589916 NJI589916 NTE589916 ODA589916 OMW589916 OWS589916 PGO589916 PQK589916 QAG589916 QKC589916 QTY589916 RDU589916 RNQ589916 RXM589916 SHI589916 SRE589916 TBA589916 TKW589916 TUS589916 UEO589916 UOK589916 UYG589916 VIC589916 VRY589916 WBU589916 WLQ589916 WVM589916 E655452 JA655452 SW655452 ACS655452 AMO655452 AWK655452 BGG655452 BQC655452 BZY655452 CJU655452 CTQ655452 DDM655452 DNI655452 DXE655452 EHA655452 EQW655452 FAS655452 FKO655452 FUK655452 GEG655452 GOC655452 GXY655452 HHU655452 HRQ655452 IBM655452 ILI655452 IVE655452 JFA655452 JOW655452 JYS655452 KIO655452 KSK655452 LCG655452 LMC655452 LVY655452 MFU655452 MPQ655452 MZM655452 NJI655452 NTE655452 ODA655452 OMW655452 OWS655452 PGO655452 PQK655452 QAG655452 QKC655452 QTY655452 RDU655452 RNQ655452 RXM655452 SHI655452 SRE655452 TBA655452 TKW655452 TUS655452 UEO655452 UOK655452 UYG655452 VIC655452 VRY655452 WBU655452 WLQ655452 WVM655452 E720988 JA720988 SW720988 ACS720988 AMO720988 AWK720988 BGG720988 BQC720988 BZY720988 CJU720988 CTQ720988 DDM720988 DNI720988 DXE720988 EHA720988 EQW720988 FAS720988 FKO720988 FUK720988 GEG720988 GOC720988 GXY720988 HHU720988 HRQ720988 IBM720988 ILI720988 IVE720988 JFA720988 JOW720988 JYS720988 KIO720988 KSK720988 LCG720988 LMC720988 LVY720988 MFU720988 MPQ720988 MZM720988 NJI720988 NTE720988 ODA720988 OMW720988 OWS720988 PGO720988 PQK720988 QAG720988 QKC720988 QTY720988 RDU720988 RNQ720988 RXM720988 SHI720988 SRE720988 TBA720988 TKW720988 TUS720988 UEO720988 UOK720988 UYG720988 VIC720988 VRY720988 WBU720988 WLQ720988 WVM720988 E786524 JA786524 SW786524 ACS786524 AMO786524 AWK786524 BGG786524 BQC786524 BZY786524 CJU786524 CTQ786524 DDM786524 DNI786524 DXE786524 EHA786524 EQW786524 FAS786524 FKO786524 FUK786524 GEG786524 GOC786524 GXY786524 HHU786524 HRQ786524 IBM786524 ILI786524 IVE786524 JFA786524 JOW786524 JYS786524 KIO786524 KSK786524 LCG786524 LMC786524 LVY786524 MFU786524 MPQ786524 MZM786524 NJI786524 NTE786524 ODA786524 OMW786524 OWS786524 PGO786524 PQK786524 QAG786524 QKC786524 QTY786524 RDU786524 RNQ786524 RXM786524 SHI786524 SRE786524 TBA786524 TKW786524 TUS786524 UEO786524 UOK786524 UYG786524 VIC786524 VRY786524 WBU786524 WLQ786524 WVM786524 E852060 JA852060 SW852060 ACS852060 AMO852060 AWK852060 BGG852060 BQC852060 BZY852060 CJU852060 CTQ852060 DDM852060 DNI852060 DXE852060 EHA852060 EQW852060 FAS852060 FKO852060 FUK852060 GEG852060 GOC852060 GXY852060 HHU852060 HRQ852060 IBM852060 ILI852060 IVE852060 JFA852060 JOW852060 JYS852060 KIO852060 KSK852060 LCG852060 LMC852060 LVY852060 MFU852060 MPQ852060 MZM852060 NJI852060 NTE852060 ODA852060 OMW852060 OWS852060 PGO852060 PQK852060 QAG852060 QKC852060 QTY852060 RDU852060 RNQ852060 RXM852060 SHI852060 SRE852060 TBA852060 TKW852060 TUS852060 UEO852060 UOK852060 UYG852060 VIC852060 VRY852060 WBU852060 WLQ852060 WVM852060 E917596 JA917596 SW917596 ACS917596 AMO917596 AWK917596 BGG917596 BQC917596 BZY917596 CJU917596 CTQ917596 DDM917596 DNI917596 DXE917596 EHA917596 EQW917596 FAS917596 FKO917596 FUK917596 GEG917596 GOC917596 GXY917596 HHU917596 HRQ917596 IBM917596 ILI917596 IVE917596 JFA917596 JOW917596 JYS917596 KIO917596 KSK917596 LCG917596 LMC917596 LVY917596 MFU917596 MPQ917596 MZM917596 NJI917596 NTE917596 ODA917596 OMW917596 OWS917596 PGO917596 PQK917596 QAG917596 QKC917596 QTY917596 RDU917596 RNQ917596 RXM917596 SHI917596 SRE917596 TBA917596 TKW917596 TUS917596 UEO917596 UOK917596 UYG917596 VIC917596 VRY917596 WBU917596 WLQ917596 WVM917596 E983132 JA983132 SW983132 ACS983132 AMO983132 AWK983132 BGG983132 BQC983132 BZY983132 CJU983132 CTQ983132 DDM983132 DNI983132 DXE983132 EHA983132 EQW983132 FAS983132 FKO983132 FUK983132 GEG983132 GOC983132 GXY983132 HHU983132 HRQ983132 IBM983132 ILI983132 IVE983132 JFA983132 JOW983132 JYS983132 KIO983132 KSK983132 LCG983132 LMC983132 LVY983132 MFU983132 MPQ983132 MZM983132 NJI983132 NTE983132 ODA983132 OMW983132 OWS983132 PGO983132 PQK983132 QAG983132 QKC983132 QTY983132 RDU983132 RNQ983132 RXM983132 SHI983132 SRE983132 TBA983132 TKW983132 TUS983132 UEO983132 UOK983132 UYG983132 VIC983132 VRY983132 WBU983132 WLQ983132 WVM983132 F68:F69 JB68:JB69 SX68:SX69 ACT68:ACT69 AMP68:AMP69 AWL68:AWL69 BGH68:BGH69 BQD68:BQD69 BZZ68:BZZ69 CJV68:CJV69 CTR68:CTR69 DDN68:DDN69 DNJ68:DNJ69 DXF68:DXF69 EHB68:EHB69 EQX68:EQX69 FAT68:FAT69 FKP68:FKP69 FUL68:FUL69 GEH68:GEH69 GOD68:GOD69 GXZ68:GXZ69 HHV68:HHV69 HRR68:HRR69 IBN68:IBN69 ILJ68:ILJ69 IVF68:IVF69 JFB68:JFB69 JOX68:JOX69 JYT68:JYT69 KIP68:KIP69 KSL68:KSL69 LCH68:LCH69 LMD68:LMD69 LVZ68:LVZ69 MFV68:MFV69 MPR68:MPR69 MZN68:MZN69 NJJ68:NJJ69 NTF68:NTF69 ODB68:ODB69 OMX68:OMX69 OWT68:OWT69 PGP68:PGP69 PQL68:PQL69 QAH68:QAH69 QKD68:QKD69 QTZ68:QTZ69 RDV68:RDV69 RNR68:RNR69 RXN68:RXN69 SHJ68:SHJ69 SRF68:SRF69 TBB68:TBB69 TKX68:TKX69 TUT68:TUT69 UEP68:UEP69 UOL68:UOL69 UYH68:UYH69 VID68:VID69 VRZ68:VRZ69 WBV68:WBV69 WLR68:WLR69 WVN68:WVN69 F65604:F65605 JB65604:JB65605 SX65604:SX65605 ACT65604:ACT65605 AMP65604:AMP65605 AWL65604:AWL65605 BGH65604:BGH65605 BQD65604:BQD65605 BZZ65604:BZZ65605 CJV65604:CJV65605 CTR65604:CTR65605 DDN65604:DDN65605 DNJ65604:DNJ65605 DXF65604:DXF65605 EHB65604:EHB65605 EQX65604:EQX65605 FAT65604:FAT65605 FKP65604:FKP65605 FUL65604:FUL65605 GEH65604:GEH65605 GOD65604:GOD65605 GXZ65604:GXZ65605 HHV65604:HHV65605 HRR65604:HRR65605 IBN65604:IBN65605 ILJ65604:ILJ65605 IVF65604:IVF65605 JFB65604:JFB65605 JOX65604:JOX65605 JYT65604:JYT65605 KIP65604:KIP65605 KSL65604:KSL65605 LCH65604:LCH65605 LMD65604:LMD65605 LVZ65604:LVZ65605 MFV65604:MFV65605 MPR65604:MPR65605 MZN65604:MZN65605 NJJ65604:NJJ65605 NTF65604:NTF65605 ODB65604:ODB65605 OMX65604:OMX65605 OWT65604:OWT65605 PGP65604:PGP65605 PQL65604:PQL65605 QAH65604:QAH65605 QKD65604:QKD65605 QTZ65604:QTZ65605 RDV65604:RDV65605 RNR65604:RNR65605 RXN65604:RXN65605 SHJ65604:SHJ65605 SRF65604:SRF65605 TBB65604:TBB65605 TKX65604:TKX65605 TUT65604:TUT65605 UEP65604:UEP65605 UOL65604:UOL65605 UYH65604:UYH65605 VID65604:VID65605 VRZ65604:VRZ65605 WBV65604:WBV65605 WLR65604:WLR65605 WVN65604:WVN65605 F131140:F131141 JB131140:JB131141 SX131140:SX131141 ACT131140:ACT131141 AMP131140:AMP131141 AWL131140:AWL131141 BGH131140:BGH131141 BQD131140:BQD131141 BZZ131140:BZZ131141 CJV131140:CJV131141 CTR131140:CTR131141 DDN131140:DDN131141 DNJ131140:DNJ131141 DXF131140:DXF131141 EHB131140:EHB131141 EQX131140:EQX131141 FAT131140:FAT131141 FKP131140:FKP131141 FUL131140:FUL131141 GEH131140:GEH131141 GOD131140:GOD131141 GXZ131140:GXZ131141 HHV131140:HHV131141 HRR131140:HRR131141 IBN131140:IBN131141 ILJ131140:ILJ131141 IVF131140:IVF131141 JFB131140:JFB131141 JOX131140:JOX131141 JYT131140:JYT131141 KIP131140:KIP131141 KSL131140:KSL131141 LCH131140:LCH131141 LMD131140:LMD131141 LVZ131140:LVZ131141 MFV131140:MFV131141 MPR131140:MPR131141 MZN131140:MZN131141 NJJ131140:NJJ131141 NTF131140:NTF131141 ODB131140:ODB131141 OMX131140:OMX131141 OWT131140:OWT131141 PGP131140:PGP131141 PQL131140:PQL131141 QAH131140:QAH131141 QKD131140:QKD131141 QTZ131140:QTZ131141 RDV131140:RDV131141 RNR131140:RNR131141 RXN131140:RXN131141 SHJ131140:SHJ131141 SRF131140:SRF131141 TBB131140:TBB131141 TKX131140:TKX131141 TUT131140:TUT131141 UEP131140:UEP131141 UOL131140:UOL131141 UYH131140:UYH131141 VID131140:VID131141 VRZ131140:VRZ131141 WBV131140:WBV131141 WLR131140:WLR131141 WVN131140:WVN131141 F196676:F196677 JB196676:JB196677 SX196676:SX196677 ACT196676:ACT196677 AMP196676:AMP196677 AWL196676:AWL196677 BGH196676:BGH196677 BQD196676:BQD196677 BZZ196676:BZZ196677 CJV196676:CJV196677 CTR196676:CTR196677 DDN196676:DDN196677 DNJ196676:DNJ196677 DXF196676:DXF196677 EHB196676:EHB196677 EQX196676:EQX196677 FAT196676:FAT196677 FKP196676:FKP196677 FUL196676:FUL196677 GEH196676:GEH196677 GOD196676:GOD196677 GXZ196676:GXZ196677 HHV196676:HHV196677 HRR196676:HRR196677 IBN196676:IBN196677 ILJ196676:ILJ196677 IVF196676:IVF196677 JFB196676:JFB196677 JOX196676:JOX196677 JYT196676:JYT196677 KIP196676:KIP196677 KSL196676:KSL196677 LCH196676:LCH196677 LMD196676:LMD196677 LVZ196676:LVZ196677 MFV196676:MFV196677 MPR196676:MPR196677 MZN196676:MZN196677 NJJ196676:NJJ196677 NTF196676:NTF196677 ODB196676:ODB196677 OMX196676:OMX196677 OWT196676:OWT196677 PGP196676:PGP196677 PQL196676:PQL196677 QAH196676:QAH196677 QKD196676:QKD196677 QTZ196676:QTZ196677 RDV196676:RDV196677 RNR196676:RNR196677 RXN196676:RXN196677 SHJ196676:SHJ196677 SRF196676:SRF196677 TBB196676:TBB196677 TKX196676:TKX196677 TUT196676:TUT196677 UEP196676:UEP196677 UOL196676:UOL196677 UYH196676:UYH196677 VID196676:VID196677 VRZ196676:VRZ196677 WBV196676:WBV196677 WLR196676:WLR196677 WVN196676:WVN196677 F262212:F262213 JB262212:JB262213 SX262212:SX262213 ACT262212:ACT262213 AMP262212:AMP262213 AWL262212:AWL262213 BGH262212:BGH262213 BQD262212:BQD262213 BZZ262212:BZZ262213 CJV262212:CJV262213 CTR262212:CTR262213 DDN262212:DDN262213 DNJ262212:DNJ262213 DXF262212:DXF262213 EHB262212:EHB262213 EQX262212:EQX262213 FAT262212:FAT262213 FKP262212:FKP262213 FUL262212:FUL262213 GEH262212:GEH262213 GOD262212:GOD262213 GXZ262212:GXZ262213 HHV262212:HHV262213 HRR262212:HRR262213 IBN262212:IBN262213 ILJ262212:ILJ262213 IVF262212:IVF262213 JFB262212:JFB262213 JOX262212:JOX262213 JYT262212:JYT262213 KIP262212:KIP262213 KSL262212:KSL262213 LCH262212:LCH262213 LMD262212:LMD262213 LVZ262212:LVZ262213 MFV262212:MFV262213 MPR262212:MPR262213 MZN262212:MZN262213 NJJ262212:NJJ262213 NTF262212:NTF262213 ODB262212:ODB262213 OMX262212:OMX262213 OWT262212:OWT262213 PGP262212:PGP262213 PQL262212:PQL262213 QAH262212:QAH262213 QKD262212:QKD262213 QTZ262212:QTZ262213 RDV262212:RDV262213 RNR262212:RNR262213 RXN262212:RXN262213 SHJ262212:SHJ262213 SRF262212:SRF262213 TBB262212:TBB262213 TKX262212:TKX262213 TUT262212:TUT262213 UEP262212:UEP262213 UOL262212:UOL262213 UYH262212:UYH262213 VID262212:VID262213 VRZ262212:VRZ262213 WBV262212:WBV262213 WLR262212:WLR262213 WVN262212:WVN262213 F327748:F327749 JB327748:JB327749 SX327748:SX327749 ACT327748:ACT327749 AMP327748:AMP327749 AWL327748:AWL327749 BGH327748:BGH327749 BQD327748:BQD327749 BZZ327748:BZZ327749 CJV327748:CJV327749 CTR327748:CTR327749 DDN327748:DDN327749 DNJ327748:DNJ327749 DXF327748:DXF327749 EHB327748:EHB327749 EQX327748:EQX327749 FAT327748:FAT327749 FKP327748:FKP327749 FUL327748:FUL327749 GEH327748:GEH327749 GOD327748:GOD327749 GXZ327748:GXZ327749 HHV327748:HHV327749 HRR327748:HRR327749 IBN327748:IBN327749 ILJ327748:ILJ327749 IVF327748:IVF327749 JFB327748:JFB327749 JOX327748:JOX327749 JYT327748:JYT327749 KIP327748:KIP327749 KSL327748:KSL327749 LCH327748:LCH327749 LMD327748:LMD327749 LVZ327748:LVZ327749 MFV327748:MFV327749 MPR327748:MPR327749 MZN327748:MZN327749 NJJ327748:NJJ327749 NTF327748:NTF327749 ODB327748:ODB327749 OMX327748:OMX327749 OWT327748:OWT327749 PGP327748:PGP327749 PQL327748:PQL327749 QAH327748:QAH327749 QKD327748:QKD327749 QTZ327748:QTZ327749 RDV327748:RDV327749 RNR327748:RNR327749 RXN327748:RXN327749 SHJ327748:SHJ327749 SRF327748:SRF327749 TBB327748:TBB327749 TKX327748:TKX327749 TUT327748:TUT327749 UEP327748:UEP327749 UOL327748:UOL327749 UYH327748:UYH327749 VID327748:VID327749 VRZ327748:VRZ327749 WBV327748:WBV327749 WLR327748:WLR327749 WVN327748:WVN327749 F393284:F393285 JB393284:JB393285 SX393284:SX393285 ACT393284:ACT393285 AMP393284:AMP393285 AWL393284:AWL393285 BGH393284:BGH393285 BQD393284:BQD393285 BZZ393284:BZZ393285 CJV393284:CJV393285 CTR393284:CTR393285 DDN393284:DDN393285 DNJ393284:DNJ393285 DXF393284:DXF393285 EHB393284:EHB393285 EQX393284:EQX393285 FAT393284:FAT393285 FKP393284:FKP393285 FUL393284:FUL393285 GEH393284:GEH393285 GOD393284:GOD393285 GXZ393284:GXZ393285 HHV393284:HHV393285 HRR393284:HRR393285 IBN393284:IBN393285 ILJ393284:ILJ393285 IVF393284:IVF393285 JFB393284:JFB393285 JOX393284:JOX393285 JYT393284:JYT393285 KIP393284:KIP393285 KSL393284:KSL393285 LCH393284:LCH393285 LMD393284:LMD393285 LVZ393284:LVZ393285 MFV393284:MFV393285 MPR393284:MPR393285 MZN393284:MZN393285 NJJ393284:NJJ393285 NTF393284:NTF393285 ODB393284:ODB393285 OMX393284:OMX393285 OWT393284:OWT393285 PGP393284:PGP393285 PQL393284:PQL393285 QAH393284:QAH393285 QKD393284:QKD393285 QTZ393284:QTZ393285 RDV393284:RDV393285 RNR393284:RNR393285 RXN393284:RXN393285 SHJ393284:SHJ393285 SRF393284:SRF393285 TBB393284:TBB393285 TKX393284:TKX393285 TUT393284:TUT393285 UEP393284:UEP393285 UOL393284:UOL393285 UYH393284:UYH393285 VID393284:VID393285 VRZ393284:VRZ393285 WBV393284:WBV393285 WLR393284:WLR393285 WVN393284:WVN393285 F458820:F458821 JB458820:JB458821 SX458820:SX458821 ACT458820:ACT458821 AMP458820:AMP458821 AWL458820:AWL458821 BGH458820:BGH458821 BQD458820:BQD458821 BZZ458820:BZZ458821 CJV458820:CJV458821 CTR458820:CTR458821 DDN458820:DDN458821 DNJ458820:DNJ458821 DXF458820:DXF458821 EHB458820:EHB458821 EQX458820:EQX458821 FAT458820:FAT458821 FKP458820:FKP458821 FUL458820:FUL458821 GEH458820:GEH458821 GOD458820:GOD458821 GXZ458820:GXZ458821 HHV458820:HHV458821 HRR458820:HRR458821 IBN458820:IBN458821 ILJ458820:ILJ458821 IVF458820:IVF458821 JFB458820:JFB458821 JOX458820:JOX458821 JYT458820:JYT458821 KIP458820:KIP458821 KSL458820:KSL458821 LCH458820:LCH458821 LMD458820:LMD458821 LVZ458820:LVZ458821 MFV458820:MFV458821 MPR458820:MPR458821 MZN458820:MZN458821 NJJ458820:NJJ458821 NTF458820:NTF458821 ODB458820:ODB458821 OMX458820:OMX458821 OWT458820:OWT458821 PGP458820:PGP458821 PQL458820:PQL458821 QAH458820:QAH458821 QKD458820:QKD458821 QTZ458820:QTZ458821 RDV458820:RDV458821 RNR458820:RNR458821 RXN458820:RXN458821 SHJ458820:SHJ458821 SRF458820:SRF458821 TBB458820:TBB458821 TKX458820:TKX458821 TUT458820:TUT458821 UEP458820:UEP458821 UOL458820:UOL458821 UYH458820:UYH458821 VID458820:VID458821 VRZ458820:VRZ458821 WBV458820:WBV458821 WLR458820:WLR458821 WVN458820:WVN458821 F524356:F524357 JB524356:JB524357 SX524356:SX524357 ACT524356:ACT524357 AMP524356:AMP524357 AWL524356:AWL524357 BGH524356:BGH524357 BQD524356:BQD524357 BZZ524356:BZZ524357 CJV524356:CJV524357 CTR524356:CTR524357 DDN524356:DDN524357 DNJ524356:DNJ524357 DXF524356:DXF524357 EHB524356:EHB524357 EQX524356:EQX524357 FAT524356:FAT524357 FKP524356:FKP524357 FUL524356:FUL524357 GEH524356:GEH524357 GOD524356:GOD524357 GXZ524356:GXZ524357 HHV524356:HHV524357 HRR524356:HRR524357 IBN524356:IBN524357 ILJ524356:ILJ524357 IVF524356:IVF524357 JFB524356:JFB524357 JOX524356:JOX524357 JYT524356:JYT524357 KIP524356:KIP524357 KSL524356:KSL524357 LCH524356:LCH524357 LMD524356:LMD524357 LVZ524356:LVZ524357 MFV524356:MFV524357 MPR524356:MPR524357 MZN524356:MZN524357 NJJ524356:NJJ524357 NTF524356:NTF524357 ODB524356:ODB524357 OMX524356:OMX524357 OWT524356:OWT524357 PGP524356:PGP524357 PQL524356:PQL524357 QAH524356:QAH524357 QKD524356:QKD524357 QTZ524356:QTZ524357 RDV524356:RDV524357 RNR524356:RNR524357 RXN524356:RXN524357 SHJ524356:SHJ524357 SRF524356:SRF524357 TBB524356:TBB524357 TKX524356:TKX524357 TUT524356:TUT524357 UEP524356:UEP524357 UOL524356:UOL524357 UYH524356:UYH524357 VID524356:VID524357 VRZ524356:VRZ524357 WBV524356:WBV524357 WLR524356:WLR524357 WVN524356:WVN524357 F589892:F589893 JB589892:JB589893 SX589892:SX589893 ACT589892:ACT589893 AMP589892:AMP589893 AWL589892:AWL589893 BGH589892:BGH589893 BQD589892:BQD589893 BZZ589892:BZZ589893 CJV589892:CJV589893 CTR589892:CTR589893 DDN589892:DDN589893 DNJ589892:DNJ589893 DXF589892:DXF589893 EHB589892:EHB589893 EQX589892:EQX589893 FAT589892:FAT589893 FKP589892:FKP589893 FUL589892:FUL589893 GEH589892:GEH589893 GOD589892:GOD589893 GXZ589892:GXZ589893 HHV589892:HHV589893 HRR589892:HRR589893 IBN589892:IBN589893 ILJ589892:ILJ589893 IVF589892:IVF589893 JFB589892:JFB589893 JOX589892:JOX589893 JYT589892:JYT589893 KIP589892:KIP589893 KSL589892:KSL589893 LCH589892:LCH589893 LMD589892:LMD589893 LVZ589892:LVZ589893 MFV589892:MFV589893 MPR589892:MPR589893 MZN589892:MZN589893 NJJ589892:NJJ589893 NTF589892:NTF589893 ODB589892:ODB589893 OMX589892:OMX589893 OWT589892:OWT589893 PGP589892:PGP589893 PQL589892:PQL589893 QAH589892:QAH589893 QKD589892:QKD589893 QTZ589892:QTZ589893 RDV589892:RDV589893 RNR589892:RNR589893 RXN589892:RXN589893 SHJ589892:SHJ589893 SRF589892:SRF589893 TBB589892:TBB589893 TKX589892:TKX589893 TUT589892:TUT589893 UEP589892:UEP589893 UOL589892:UOL589893 UYH589892:UYH589893 VID589892:VID589893 VRZ589892:VRZ589893 WBV589892:WBV589893 WLR589892:WLR589893 WVN589892:WVN589893 F655428:F655429 JB655428:JB655429 SX655428:SX655429 ACT655428:ACT655429 AMP655428:AMP655429 AWL655428:AWL655429 BGH655428:BGH655429 BQD655428:BQD655429 BZZ655428:BZZ655429 CJV655428:CJV655429 CTR655428:CTR655429 DDN655428:DDN655429 DNJ655428:DNJ655429 DXF655428:DXF655429 EHB655428:EHB655429 EQX655428:EQX655429 FAT655428:FAT655429 FKP655428:FKP655429 FUL655428:FUL655429 GEH655428:GEH655429 GOD655428:GOD655429 GXZ655428:GXZ655429 HHV655428:HHV655429 HRR655428:HRR655429 IBN655428:IBN655429 ILJ655428:ILJ655429 IVF655428:IVF655429 JFB655428:JFB655429 JOX655428:JOX655429 JYT655428:JYT655429 KIP655428:KIP655429 KSL655428:KSL655429 LCH655428:LCH655429 LMD655428:LMD655429 LVZ655428:LVZ655429 MFV655428:MFV655429 MPR655428:MPR655429 MZN655428:MZN655429 NJJ655428:NJJ655429 NTF655428:NTF655429 ODB655428:ODB655429 OMX655428:OMX655429 OWT655428:OWT655429 PGP655428:PGP655429 PQL655428:PQL655429 QAH655428:QAH655429 QKD655428:QKD655429 QTZ655428:QTZ655429 RDV655428:RDV655429 RNR655428:RNR655429 RXN655428:RXN655429 SHJ655428:SHJ655429 SRF655428:SRF655429 TBB655428:TBB655429 TKX655428:TKX655429 TUT655428:TUT655429 UEP655428:UEP655429 UOL655428:UOL655429 UYH655428:UYH655429 VID655428:VID655429 VRZ655428:VRZ655429 WBV655428:WBV655429 WLR655428:WLR655429 WVN655428:WVN655429 F720964:F720965 JB720964:JB720965 SX720964:SX720965 ACT720964:ACT720965 AMP720964:AMP720965 AWL720964:AWL720965 BGH720964:BGH720965 BQD720964:BQD720965 BZZ720964:BZZ720965 CJV720964:CJV720965 CTR720964:CTR720965 DDN720964:DDN720965 DNJ720964:DNJ720965 DXF720964:DXF720965 EHB720964:EHB720965 EQX720964:EQX720965 FAT720964:FAT720965 FKP720964:FKP720965 FUL720964:FUL720965 GEH720964:GEH720965 GOD720964:GOD720965 GXZ720964:GXZ720965 HHV720964:HHV720965 HRR720964:HRR720965 IBN720964:IBN720965 ILJ720964:ILJ720965 IVF720964:IVF720965 JFB720964:JFB720965 JOX720964:JOX720965 JYT720964:JYT720965 KIP720964:KIP720965 KSL720964:KSL720965 LCH720964:LCH720965 LMD720964:LMD720965 LVZ720964:LVZ720965 MFV720964:MFV720965 MPR720964:MPR720965 MZN720964:MZN720965 NJJ720964:NJJ720965 NTF720964:NTF720965 ODB720964:ODB720965 OMX720964:OMX720965 OWT720964:OWT720965 PGP720964:PGP720965 PQL720964:PQL720965 QAH720964:QAH720965 QKD720964:QKD720965 QTZ720964:QTZ720965 RDV720964:RDV720965 RNR720964:RNR720965 RXN720964:RXN720965 SHJ720964:SHJ720965 SRF720964:SRF720965 TBB720964:TBB720965 TKX720964:TKX720965 TUT720964:TUT720965 UEP720964:UEP720965 UOL720964:UOL720965 UYH720964:UYH720965 VID720964:VID720965 VRZ720964:VRZ720965 WBV720964:WBV720965 WLR720964:WLR720965 WVN720964:WVN720965 F786500:F786501 JB786500:JB786501 SX786500:SX786501 ACT786500:ACT786501 AMP786500:AMP786501 AWL786500:AWL786501 BGH786500:BGH786501 BQD786500:BQD786501 BZZ786500:BZZ786501 CJV786500:CJV786501 CTR786500:CTR786501 DDN786500:DDN786501 DNJ786500:DNJ786501 DXF786500:DXF786501 EHB786500:EHB786501 EQX786500:EQX786501 FAT786500:FAT786501 FKP786500:FKP786501 FUL786500:FUL786501 GEH786500:GEH786501 GOD786500:GOD786501 GXZ786500:GXZ786501 HHV786500:HHV786501 HRR786500:HRR786501 IBN786500:IBN786501 ILJ786500:ILJ786501 IVF786500:IVF786501 JFB786500:JFB786501 JOX786500:JOX786501 JYT786500:JYT786501 KIP786500:KIP786501 KSL786500:KSL786501 LCH786500:LCH786501 LMD786500:LMD786501 LVZ786500:LVZ786501 MFV786500:MFV786501 MPR786500:MPR786501 MZN786500:MZN786501 NJJ786500:NJJ786501 NTF786500:NTF786501 ODB786500:ODB786501 OMX786500:OMX786501 OWT786500:OWT786501 PGP786500:PGP786501 PQL786500:PQL786501 QAH786500:QAH786501 QKD786500:QKD786501 QTZ786500:QTZ786501 RDV786500:RDV786501 RNR786500:RNR786501 RXN786500:RXN786501 SHJ786500:SHJ786501 SRF786500:SRF786501 TBB786500:TBB786501 TKX786500:TKX786501 TUT786500:TUT786501 UEP786500:UEP786501 UOL786500:UOL786501 UYH786500:UYH786501 VID786500:VID786501 VRZ786500:VRZ786501 WBV786500:WBV786501 WLR786500:WLR786501 WVN786500:WVN786501 F852036:F852037 JB852036:JB852037 SX852036:SX852037 ACT852036:ACT852037 AMP852036:AMP852037 AWL852036:AWL852037 BGH852036:BGH852037 BQD852036:BQD852037 BZZ852036:BZZ852037 CJV852036:CJV852037 CTR852036:CTR852037 DDN852036:DDN852037 DNJ852036:DNJ852037 DXF852036:DXF852037 EHB852036:EHB852037 EQX852036:EQX852037 FAT852036:FAT852037 FKP852036:FKP852037 FUL852036:FUL852037 GEH852036:GEH852037 GOD852036:GOD852037 GXZ852036:GXZ852037 HHV852036:HHV852037 HRR852036:HRR852037 IBN852036:IBN852037 ILJ852036:ILJ852037 IVF852036:IVF852037 JFB852036:JFB852037 JOX852036:JOX852037 JYT852036:JYT852037 KIP852036:KIP852037 KSL852036:KSL852037 LCH852036:LCH852037 LMD852036:LMD852037 LVZ852036:LVZ852037 MFV852036:MFV852037 MPR852036:MPR852037 MZN852036:MZN852037 NJJ852036:NJJ852037 NTF852036:NTF852037 ODB852036:ODB852037 OMX852036:OMX852037 OWT852036:OWT852037 PGP852036:PGP852037 PQL852036:PQL852037 QAH852036:QAH852037 QKD852036:QKD852037 QTZ852036:QTZ852037 RDV852036:RDV852037 RNR852036:RNR852037 RXN852036:RXN852037 SHJ852036:SHJ852037 SRF852036:SRF852037 TBB852036:TBB852037 TKX852036:TKX852037 TUT852036:TUT852037 UEP852036:UEP852037 UOL852036:UOL852037 UYH852036:UYH852037 VID852036:VID852037 VRZ852036:VRZ852037 WBV852036:WBV852037 WLR852036:WLR852037 WVN852036:WVN852037 F917572:F917573 JB917572:JB917573 SX917572:SX917573 ACT917572:ACT917573 AMP917572:AMP917573 AWL917572:AWL917573 BGH917572:BGH917573 BQD917572:BQD917573 BZZ917572:BZZ917573 CJV917572:CJV917573 CTR917572:CTR917573 DDN917572:DDN917573 DNJ917572:DNJ917573 DXF917572:DXF917573 EHB917572:EHB917573 EQX917572:EQX917573 FAT917572:FAT917573 FKP917572:FKP917573 FUL917572:FUL917573 GEH917572:GEH917573 GOD917572:GOD917573 GXZ917572:GXZ917573 HHV917572:HHV917573 HRR917572:HRR917573 IBN917572:IBN917573 ILJ917572:ILJ917573 IVF917572:IVF917573 JFB917572:JFB917573 JOX917572:JOX917573 JYT917572:JYT917573 KIP917572:KIP917573 KSL917572:KSL917573 LCH917572:LCH917573 LMD917572:LMD917573 LVZ917572:LVZ917573 MFV917572:MFV917573 MPR917572:MPR917573 MZN917572:MZN917573 NJJ917572:NJJ917573 NTF917572:NTF917573 ODB917572:ODB917573 OMX917572:OMX917573 OWT917572:OWT917573 PGP917572:PGP917573 PQL917572:PQL917573 QAH917572:QAH917573 QKD917572:QKD917573 QTZ917572:QTZ917573 RDV917572:RDV917573 RNR917572:RNR917573 RXN917572:RXN917573 SHJ917572:SHJ917573 SRF917572:SRF917573 TBB917572:TBB917573 TKX917572:TKX917573 TUT917572:TUT917573 UEP917572:UEP917573 UOL917572:UOL917573 UYH917572:UYH917573 VID917572:VID917573 VRZ917572:VRZ917573 WBV917572:WBV917573 WLR917572:WLR917573 WVN917572:WVN917573 F983108:F983109 JB983108:JB983109 SX983108:SX983109 ACT983108:ACT983109 AMP983108:AMP983109 AWL983108:AWL983109 BGH983108:BGH983109 BQD983108:BQD983109 BZZ983108:BZZ983109 CJV983108:CJV983109 CTR983108:CTR983109 DDN983108:DDN983109 DNJ983108:DNJ983109 DXF983108:DXF983109 EHB983108:EHB983109 EQX983108:EQX983109 FAT983108:FAT983109 FKP983108:FKP983109 FUL983108:FUL983109 GEH983108:GEH983109 GOD983108:GOD983109 GXZ983108:GXZ983109 HHV983108:HHV983109 HRR983108:HRR983109 IBN983108:IBN983109 ILJ983108:ILJ983109 IVF983108:IVF983109 JFB983108:JFB983109 JOX983108:JOX983109 JYT983108:JYT983109 KIP983108:KIP983109 KSL983108:KSL983109 LCH983108:LCH983109 LMD983108:LMD983109 LVZ983108:LVZ983109 MFV983108:MFV983109 MPR983108:MPR983109 MZN983108:MZN983109 NJJ983108:NJJ983109 NTF983108:NTF983109 ODB983108:ODB983109 OMX983108:OMX983109 OWT983108:OWT983109 PGP983108:PGP983109 PQL983108:PQL983109 QAH983108:QAH983109 QKD983108:QKD983109 QTZ983108:QTZ983109 RDV983108:RDV983109 RNR983108:RNR983109 RXN983108:RXN983109 SHJ983108:SHJ983109 SRF983108:SRF983109 TBB983108:TBB983109 TKX983108:TKX983109 TUT983108:TUT983109 UEP983108:UEP983109 UOL983108:UOL983109 UYH983108:UYH983109 VID983108:VID983109 VRZ983108:VRZ983109 WBV983108:WBV983109 WLR983108:WLR983109 WVN983108:WVN983109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39370078740157483" right="0.19"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V84"/>
  <sheetViews>
    <sheetView view="pageBreakPreview" topLeftCell="A7" zoomScaleNormal="100" zoomScaleSheetLayoutView="100" workbookViewId="0">
      <selection activeCell="T11" sqref="T11:T27"/>
    </sheetView>
  </sheetViews>
  <sheetFormatPr defaultRowHeight="12.75"/>
  <cols>
    <col min="1" max="1" width="3.5703125" style="1" customWidth="1"/>
    <col min="2" max="2" width="3.7109375" customWidth="1"/>
    <col min="3" max="3" width="8" customWidth="1"/>
    <col min="4" max="4" width="11.28515625" customWidth="1"/>
    <col min="5" max="5" width="10.7109375" customWidth="1"/>
    <col min="6" max="6" width="14" customWidth="1"/>
    <col min="7" max="7" width="10.85546875" customWidth="1"/>
    <col min="8" max="8" width="6.28515625" customWidth="1"/>
    <col min="9" max="9" width="4" customWidth="1"/>
    <col min="10" max="12" width="3.85546875" customWidth="1"/>
    <col min="13" max="13" width="4.140625" customWidth="1"/>
    <col min="14" max="15" width="4.28515625" customWidth="1"/>
    <col min="16" max="16" width="4" customWidth="1"/>
    <col min="17" max="17" width="4.140625" customWidth="1"/>
    <col min="18" max="18" width="7" customWidth="1"/>
    <col min="19" max="19" width="9.42578125" style="46" customWidth="1"/>
    <col min="20" max="20" width="12.28515625" customWidth="1"/>
    <col min="21" max="21" width="13.28515625" customWidth="1"/>
    <col min="257" max="257" width="3.5703125" customWidth="1"/>
    <col min="258" max="258" width="3.7109375" customWidth="1"/>
    <col min="259" max="259" width="8" customWidth="1"/>
    <col min="260" max="260" width="11.28515625" customWidth="1"/>
    <col min="261" max="261" width="10.7109375" customWidth="1"/>
    <col min="262" max="262" width="14" customWidth="1"/>
    <col min="263" max="263" width="10.85546875" customWidth="1"/>
    <col min="264" max="264" width="6.28515625" customWidth="1"/>
    <col min="265" max="265" width="4" customWidth="1"/>
    <col min="266" max="268" width="3.85546875" customWidth="1"/>
    <col min="269" max="269" width="4.140625" customWidth="1"/>
    <col min="270" max="271" width="4.28515625" customWidth="1"/>
    <col min="272" max="272" width="4" customWidth="1"/>
    <col min="273" max="273" width="4.140625" customWidth="1"/>
    <col min="274" max="274" width="7" customWidth="1"/>
    <col min="275" max="275" width="9.42578125" customWidth="1"/>
    <col min="276" max="276" width="12.28515625" customWidth="1"/>
    <col min="277" max="277" width="13.28515625" customWidth="1"/>
    <col min="513" max="513" width="3.5703125" customWidth="1"/>
    <col min="514" max="514" width="3.7109375" customWidth="1"/>
    <col min="515" max="515" width="8" customWidth="1"/>
    <col min="516" max="516" width="11.28515625" customWidth="1"/>
    <col min="517" max="517" width="10.7109375" customWidth="1"/>
    <col min="518" max="518" width="14" customWidth="1"/>
    <col min="519" max="519" width="10.85546875" customWidth="1"/>
    <col min="520" max="520" width="6.28515625" customWidth="1"/>
    <col min="521" max="521" width="4" customWidth="1"/>
    <col min="522" max="524" width="3.85546875" customWidth="1"/>
    <col min="525" max="525" width="4.140625" customWidth="1"/>
    <col min="526" max="527" width="4.28515625" customWidth="1"/>
    <col min="528" max="528" width="4" customWidth="1"/>
    <col min="529" max="529" width="4.140625" customWidth="1"/>
    <col min="530" max="530" width="7" customWidth="1"/>
    <col min="531" max="531" width="9.42578125" customWidth="1"/>
    <col min="532" max="532" width="12.28515625" customWidth="1"/>
    <col min="533" max="533" width="13.28515625" customWidth="1"/>
    <col min="769" max="769" width="3.5703125" customWidth="1"/>
    <col min="770" max="770" width="3.7109375" customWidth="1"/>
    <col min="771" max="771" width="8" customWidth="1"/>
    <col min="772" max="772" width="11.28515625" customWidth="1"/>
    <col min="773" max="773" width="10.7109375" customWidth="1"/>
    <col min="774" max="774" width="14" customWidth="1"/>
    <col min="775" max="775" width="10.85546875" customWidth="1"/>
    <col min="776" max="776" width="6.28515625" customWidth="1"/>
    <col min="777" max="777" width="4" customWidth="1"/>
    <col min="778" max="780" width="3.85546875" customWidth="1"/>
    <col min="781" max="781" width="4.140625" customWidth="1"/>
    <col min="782" max="783" width="4.28515625" customWidth="1"/>
    <col min="784" max="784" width="4" customWidth="1"/>
    <col min="785" max="785" width="4.140625" customWidth="1"/>
    <col min="786" max="786" width="7" customWidth="1"/>
    <col min="787" max="787" width="9.42578125" customWidth="1"/>
    <col min="788" max="788" width="12.28515625" customWidth="1"/>
    <col min="789" max="789" width="13.28515625" customWidth="1"/>
    <col min="1025" max="1025" width="3.5703125" customWidth="1"/>
    <col min="1026" max="1026" width="3.7109375" customWidth="1"/>
    <col min="1027" max="1027" width="8" customWidth="1"/>
    <col min="1028" max="1028" width="11.28515625" customWidth="1"/>
    <col min="1029" max="1029" width="10.7109375" customWidth="1"/>
    <col min="1030" max="1030" width="14" customWidth="1"/>
    <col min="1031" max="1031" width="10.85546875" customWidth="1"/>
    <col min="1032" max="1032" width="6.28515625" customWidth="1"/>
    <col min="1033" max="1033" width="4" customWidth="1"/>
    <col min="1034" max="1036" width="3.85546875" customWidth="1"/>
    <col min="1037" max="1037" width="4.140625" customWidth="1"/>
    <col min="1038" max="1039" width="4.28515625" customWidth="1"/>
    <col min="1040" max="1040" width="4" customWidth="1"/>
    <col min="1041" max="1041" width="4.140625" customWidth="1"/>
    <col min="1042" max="1042" width="7" customWidth="1"/>
    <col min="1043" max="1043" width="9.42578125" customWidth="1"/>
    <col min="1044" max="1044" width="12.28515625" customWidth="1"/>
    <col min="1045" max="1045" width="13.28515625" customWidth="1"/>
    <col min="1281" max="1281" width="3.5703125" customWidth="1"/>
    <col min="1282" max="1282" width="3.7109375" customWidth="1"/>
    <col min="1283" max="1283" width="8" customWidth="1"/>
    <col min="1284" max="1284" width="11.28515625" customWidth="1"/>
    <col min="1285" max="1285" width="10.7109375" customWidth="1"/>
    <col min="1286" max="1286" width="14" customWidth="1"/>
    <col min="1287" max="1287" width="10.85546875" customWidth="1"/>
    <col min="1288" max="1288" width="6.28515625" customWidth="1"/>
    <col min="1289" max="1289" width="4" customWidth="1"/>
    <col min="1290" max="1292" width="3.85546875" customWidth="1"/>
    <col min="1293" max="1293" width="4.140625" customWidth="1"/>
    <col min="1294" max="1295" width="4.28515625" customWidth="1"/>
    <col min="1296" max="1296" width="4" customWidth="1"/>
    <col min="1297" max="1297" width="4.140625" customWidth="1"/>
    <col min="1298" max="1298" width="7" customWidth="1"/>
    <col min="1299" max="1299" width="9.42578125" customWidth="1"/>
    <col min="1300" max="1300" width="12.28515625" customWidth="1"/>
    <col min="1301" max="1301" width="13.28515625" customWidth="1"/>
    <col min="1537" max="1537" width="3.5703125" customWidth="1"/>
    <col min="1538" max="1538" width="3.7109375" customWidth="1"/>
    <col min="1539" max="1539" width="8" customWidth="1"/>
    <col min="1540" max="1540" width="11.28515625" customWidth="1"/>
    <col min="1541" max="1541" width="10.7109375" customWidth="1"/>
    <col min="1542" max="1542" width="14" customWidth="1"/>
    <col min="1543" max="1543" width="10.85546875" customWidth="1"/>
    <col min="1544" max="1544" width="6.28515625" customWidth="1"/>
    <col min="1545" max="1545" width="4" customWidth="1"/>
    <col min="1546" max="1548" width="3.85546875" customWidth="1"/>
    <col min="1549" max="1549" width="4.140625" customWidth="1"/>
    <col min="1550" max="1551" width="4.28515625" customWidth="1"/>
    <col min="1552" max="1552" width="4" customWidth="1"/>
    <col min="1553" max="1553" width="4.140625" customWidth="1"/>
    <col min="1554" max="1554" width="7" customWidth="1"/>
    <col min="1555" max="1555" width="9.42578125" customWidth="1"/>
    <col min="1556" max="1556" width="12.28515625" customWidth="1"/>
    <col min="1557" max="1557" width="13.28515625" customWidth="1"/>
    <col min="1793" max="1793" width="3.5703125" customWidth="1"/>
    <col min="1794" max="1794" width="3.7109375" customWidth="1"/>
    <col min="1795" max="1795" width="8" customWidth="1"/>
    <col min="1796" max="1796" width="11.28515625" customWidth="1"/>
    <col min="1797" max="1797" width="10.7109375" customWidth="1"/>
    <col min="1798" max="1798" width="14" customWidth="1"/>
    <col min="1799" max="1799" width="10.85546875" customWidth="1"/>
    <col min="1800" max="1800" width="6.28515625" customWidth="1"/>
    <col min="1801" max="1801" width="4" customWidth="1"/>
    <col min="1802" max="1804" width="3.85546875" customWidth="1"/>
    <col min="1805" max="1805" width="4.140625" customWidth="1"/>
    <col min="1806" max="1807" width="4.28515625" customWidth="1"/>
    <col min="1808" max="1808" width="4" customWidth="1"/>
    <col min="1809" max="1809" width="4.140625" customWidth="1"/>
    <col min="1810" max="1810" width="7" customWidth="1"/>
    <col min="1811" max="1811" width="9.42578125" customWidth="1"/>
    <col min="1812" max="1812" width="12.28515625" customWidth="1"/>
    <col min="1813" max="1813" width="13.28515625" customWidth="1"/>
    <col min="2049" max="2049" width="3.5703125" customWidth="1"/>
    <col min="2050" max="2050" width="3.7109375" customWidth="1"/>
    <col min="2051" max="2051" width="8" customWidth="1"/>
    <col min="2052" max="2052" width="11.28515625" customWidth="1"/>
    <col min="2053" max="2053" width="10.7109375" customWidth="1"/>
    <col min="2054" max="2054" width="14" customWidth="1"/>
    <col min="2055" max="2055" width="10.85546875" customWidth="1"/>
    <col min="2056" max="2056" width="6.28515625" customWidth="1"/>
    <col min="2057" max="2057" width="4" customWidth="1"/>
    <col min="2058" max="2060" width="3.85546875" customWidth="1"/>
    <col min="2061" max="2061" width="4.140625" customWidth="1"/>
    <col min="2062" max="2063" width="4.28515625" customWidth="1"/>
    <col min="2064" max="2064" width="4" customWidth="1"/>
    <col min="2065" max="2065" width="4.140625" customWidth="1"/>
    <col min="2066" max="2066" width="7" customWidth="1"/>
    <col min="2067" max="2067" width="9.42578125" customWidth="1"/>
    <col min="2068" max="2068" width="12.28515625" customWidth="1"/>
    <col min="2069" max="2069" width="13.28515625" customWidth="1"/>
    <col min="2305" max="2305" width="3.5703125" customWidth="1"/>
    <col min="2306" max="2306" width="3.7109375" customWidth="1"/>
    <col min="2307" max="2307" width="8" customWidth="1"/>
    <col min="2308" max="2308" width="11.28515625" customWidth="1"/>
    <col min="2309" max="2309" width="10.7109375" customWidth="1"/>
    <col min="2310" max="2310" width="14" customWidth="1"/>
    <col min="2311" max="2311" width="10.85546875" customWidth="1"/>
    <col min="2312" max="2312" width="6.28515625" customWidth="1"/>
    <col min="2313" max="2313" width="4" customWidth="1"/>
    <col min="2314" max="2316" width="3.85546875" customWidth="1"/>
    <col min="2317" max="2317" width="4.140625" customWidth="1"/>
    <col min="2318" max="2319" width="4.28515625" customWidth="1"/>
    <col min="2320" max="2320" width="4" customWidth="1"/>
    <col min="2321" max="2321" width="4.140625" customWidth="1"/>
    <col min="2322" max="2322" width="7" customWidth="1"/>
    <col min="2323" max="2323" width="9.42578125" customWidth="1"/>
    <col min="2324" max="2324" width="12.28515625" customWidth="1"/>
    <col min="2325" max="2325" width="13.28515625" customWidth="1"/>
    <col min="2561" max="2561" width="3.5703125" customWidth="1"/>
    <col min="2562" max="2562" width="3.7109375" customWidth="1"/>
    <col min="2563" max="2563" width="8" customWidth="1"/>
    <col min="2564" max="2564" width="11.28515625" customWidth="1"/>
    <col min="2565" max="2565" width="10.7109375" customWidth="1"/>
    <col min="2566" max="2566" width="14" customWidth="1"/>
    <col min="2567" max="2567" width="10.85546875" customWidth="1"/>
    <col min="2568" max="2568" width="6.28515625" customWidth="1"/>
    <col min="2569" max="2569" width="4" customWidth="1"/>
    <col min="2570" max="2572" width="3.85546875" customWidth="1"/>
    <col min="2573" max="2573" width="4.140625" customWidth="1"/>
    <col min="2574" max="2575" width="4.28515625" customWidth="1"/>
    <col min="2576" max="2576" width="4" customWidth="1"/>
    <col min="2577" max="2577" width="4.140625" customWidth="1"/>
    <col min="2578" max="2578" width="7" customWidth="1"/>
    <col min="2579" max="2579" width="9.42578125" customWidth="1"/>
    <col min="2580" max="2580" width="12.28515625" customWidth="1"/>
    <col min="2581" max="2581" width="13.28515625" customWidth="1"/>
    <col min="2817" max="2817" width="3.5703125" customWidth="1"/>
    <col min="2818" max="2818" width="3.7109375" customWidth="1"/>
    <col min="2819" max="2819" width="8" customWidth="1"/>
    <col min="2820" max="2820" width="11.28515625" customWidth="1"/>
    <col min="2821" max="2821" width="10.7109375" customWidth="1"/>
    <col min="2822" max="2822" width="14" customWidth="1"/>
    <col min="2823" max="2823" width="10.85546875" customWidth="1"/>
    <col min="2824" max="2824" width="6.28515625" customWidth="1"/>
    <col min="2825" max="2825" width="4" customWidth="1"/>
    <col min="2826" max="2828" width="3.85546875" customWidth="1"/>
    <col min="2829" max="2829" width="4.140625" customWidth="1"/>
    <col min="2830" max="2831" width="4.28515625" customWidth="1"/>
    <col min="2832" max="2832" width="4" customWidth="1"/>
    <col min="2833" max="2833" width="4.140625" customWidth="1"/>
    <col min="2834" max="2834" width="7" customWidth="1"/>
    <col min="2835" max="2835" width="9.42578125" customWidth="1"/>
    <col min="2836" max="2836" width="12.28515625" customWidth="1"/>
    <col min="2837" max="2837" width="13.28515625" customWidth="1"/>
    <col min="3073" max="3073" width="3.5703125" customWidth="1"/>
    <col min="3074" max="3074" width="3.7109375" customWidth="1"/>
    <col min="3075" max="3075" width="8" customWidth="1"/>
    <col min="3076" max="3076" width="11.28515625" customWidth="1"/>
    <col min="3077" max="3077" width="10.7109375" customWidth="1"/>
    <col min="3078" max="3078" width="14" customWidth="1"/>
    <col min="3079" max="3079" width="10.85546875" customWidth="1"/>
    <col min="3080" max="3080" width="6.28515625" customWidth="1"/>
    <col min="3081" max="3081" width="4" customWidth="1"/>
    <col min="3082" max="3084" width="3.85546875" customWidth="1"/>
    <col min="3085" max="3085" width="4.140625" customWidth="1"/>
    <col min="3086" max="3087" width="4.28515625" customWidth="1"/>
    <col min="3088" max="3088" width="4" customWidth="1"/>
    <col min="3089" max="3089" width="4.140625" customWidth="1"/>
    <col min="3090" max="3090" width="7" customWidth="1"/>
    <col min="3091" max="3091" width="9.42578125" customWidth="1"/>
    <col min="3092" max="3092" width="12.28515625" customWidth="1"/>
    <col min="3093" max="3093" width="13.28515625" customWidth="1"/>
    <col min="3329" max="3329" width="3.5703125" customWidth="1"/>
    <col min="3330" max="3330" width="3.7109375" customWidth="1"/>
    <col min="3331" max="3331" width="8" customWidth="1"/>
    <col min="3332" max="3332" width="11.28515625" customWidth="1"/>
    <col min="3333" max="3333" width="10.7109375" customWidth="1"/>
    <col min="3334" max="3334" width="14" customWidth="1"/>
    <col min="3335" max="3335" width="10.85546875" customWidth="1"/>
    <col min="3336" max="3336" width="6.28515625" customWidth="1"/>
    <col min="3337" max="3337" width="4" customWidth="1"/>
    <col min="3338" max="3340" width="3.85546875" customWidth="1"/>
    <col min="3341" max="3341" width="4.140625" customWidth="1"/>
    <col min="3342" max="3343" width="4.28515625" customWidth="1"/>
    <col min="3344" max="3344" width="4" customWidth="1"/>
    <col min="3345" max="3345" width="4.140625" customWidth="1"/>
    <col min="3346" max="3346" width="7" customWidth="1"/>
    <col min="3347" max="3347" width="9.42578125" customWidth="1"/>
    <col min="3348" max="3348" width="12.28515625" customWidth="1"/>
    <col min="3349" max="3349" width="13.28515625" customWidth="1"/>
    <col min="3585" max="3585" width="3.5703125" customWidth="1"/>
    <col min="3586" max="3586" width="3.7109375" customWidth="1"/>
    <col min="3587" max="3587" width="8" customWidth="1"/>
    <col min="3588" max="3588" width="11.28515625" customWidth="1"/>
    <col min="3589" max="3589" width="10.7109375" customWidth="1"/>
    <col min="3590" max="3590" width="14" customWidth="1"/>
    <col min="3591" max="3591" width="10.85546875" customWidth="1"/>
    <col min="3592" max="3592" width="6.28515625" customWidth="1"/>
    <col min="3593" max="3593" width="4" customWidth="1"/>
    <col min="3594" max="3596" width="3.85546875" customWidth="1"/>
    <col min="3597" max="3597" width="4.140625" customWidth="1"/>
    <col min="3598" max="3599" width="4.28515625" customWidth="1"/>
    <col min="3600" max="3600" width="4" customWidth="1"/>
    <col min="3601" max="3601" width="4.140625" customWidth="1"/>
    <col min="3602" max="3602" width="7" customWidth="1"/>
    <col min="3603" max="3603" width="9.42578125" customWidth="1"/>
    <col min="3604" max="3604" width="12.28515625" customWidth="1"/>
    <col min="3605" max="3605" width="13.28515625" customWidth="1"/>
    <col min="3841" max="3841" width="3.5703125" customWidth="1"/>
    <col min="3842" max="3842" width="3.7109375" customWidth="1"/>
    <col min="3843" max="3843" width="8" customWidth="1"/>
    <col min="3844" max="3844" width="11.28515625" customWidth="1"/>
    <col min="3845" max="3845" width="10.7109375" customWidth="1"/>
    <col min="3846" max="3846" width="14" customWidth="1"/>
    <col min="3847" max="3847" width="10.85546875" customWidth="1"/>
    <col min="3848" max="3848" width="6.28515625" customWidth="1"/>
    <col min="3849" max="3849" width="4" customWidth="1"/>
    <col min="3850" max="3852" width="3.85546875" customWidth="1"/>
    <col min="3853" max="3853" width="4.140625" customWidth="1"/>
    <col min="3854" max="3855" width="4.28515625" customWidth="1"/>
    <col min="3856" max="3856" width="4" customWidth="1"/>
    <col min="3857" max="3857" width="4.140625" customWidth="1"/>
    <col min="3858" max="3858" width="7" customWidth="1"/>
    <col min="3859" max="3859" width="9.42578125" customWidth="1"/>
    <col min="3860" max="3860" width="12.28515625" customWidth="1"/>
    <col min="3861" max="3861" width="13.28515625" customWidth="1"/>
    <col min="4097" max="4097" width="3.5703125" customWidth="1"/>
    <col min="4098" max="4098" width="3.7109375" customWidth="1"/>
    <col min="4099" max="4099" width="8" customWidth="1"/>
    <col min="4100" max="4100" width="11.28515625" customWidth="1"/>
    <col min="4101" max="4101" width="10.7109375" customWidth="1"/>
    <col min="4102" max="4102" width="14" customWidth="1"/>
    <col min="4103" max="4103" width="10.85546875" customWidth="1"/>
    <col min="4104" max="4104" width="6.28515625" customWidth="1"/>
    <col min="4105" max="4105" width="4" customWidth="1"/>
    <col min="4106" max="4108" width="3.85546875" customWidth="1"/>
    <col min="4109" max="4109" width="4.140625" customWidth="1"/>
    <col min="4110" max="4111" width="4.28515625" customWidth="1"/>
    <col min="4112" max="4112" width="4" customWidth="1"/>
    <col min="4113" max="4113" width="4.140625" customWidth="1"/>
    <col min="4114" max="4114" width="7" customWidth="1"/>
    <col min="4115" max="4115" width="9.42578125" customWidth="1"/>
    <col min="4116" max="4116" width="12.28515625" customWidth="1"/>
    <col min="4117" max="4117" width="13.28515625" customWidth="1"/>
    <col min="4353" max="4353" width="3.5703125" customWidth="1"/>
    <col min="4354" max="4354" width="3.7109375" customWidth="1"/>
    <col min="4355" max="4355" width="8" customWidth="1"/>
    <col min="4356" max="4356" width="11.28515625" customWidth="1"/>
    <col min="4357" max="4357" width="10.7109375" customWidth="1"/>
    <col min="4358" max="4358" width="14" customWidth="1"/>
    <col min="4359" max="4359" width="10.85546875" customWidth="1"/>
    <col min="4360" max="4360" width="6.28515625" customWidth="1"/>
    <col min="4361" max="4361" width="4" customWidth="1"/>
    <col min="4362" max="4364" width="3.85546875" customWidth="1"/>
    <col min="4365" max="4365" width="4.140625" customWidth="1"/>
    <col min="4366" max="4367" width="4.28515625" customWidth="1"/>
    <col min="4368" max="4368" width="4" customWidth="1"/>
    <col min="4369" max="4369" width="4.140625" customWidth="1"/>
    <col min="4370" max="4370" width="7" customWidth="1"/>
    <col min="4371" max="4371" width="9.42578125" customWidth="1"/>
    <col min="4372" max="4372" width="12.28515625" customWidth="1"/>
    <col min="4373" max="4373" width="13.28515625" customWidth="1"/>
    <col min="4609" max="4609" width="3.5703125" customWidth="1"/>
    <col min="4610" max="4610" width="3.7109375" customWidth="1"/>
    <col min="4611" max="4611" width="8" customWidth="1"/>
    <col min="4612" max="4612" width="11.28515625" customWidth="1"/>
    <col min="4613" max="4613" width="10.7109375" customWidth="1"/>
    <col min="4614" max="4614" width="14" customWidth="1"/>
    <col min="4615" max="4615" width="10.85546875" customWidth="1"/>
    <col min="4616" max="4616" width="6.28515625" customWidth="1"/>
    <col min="4617" max="4617" width="4" customWidth="1"/>
    <col min="4618" max="4620" width="3.85546875" customWidth="1"/>
    <col min="4621" max="4621" width="4.140625" customWidth="1"/>
    <col min="4622" max="4623" width="4.28515625" customWidth="1"/>
    <col min="4624" max="4624" width="4" customWidth="1"/>
    <col min="4625" max="4625" width="4.140625" customWidth="1"/>
    <col min="4626" max="4626" width="7" customWidth="1"/>
    <col min="4627" max="4627" width="9.42578125" customWidth="1"/>
    <col min="4628" max="4628" width="12.28515625" customWidth="1"/>
    <col min="4629" max="4629" width="13.28515625" customWidth="1"/>
    <col min="4865" max="4865" width="3.5703125" customWidth="1"/>
    <col min="4866" max="4866" width="3.7109375" customWidth="1"/>
    <col min="4867" max="4867" width="8" customWidth="1"/>
    <col min="4868" max="4868" width="11.28515625" customWidth="1"/>
    <col min="4869" max="4869" width="10.7109375" customWidth="1"/>
    <col min="4870" max="4870" width="14" customWidth="1"/>
    <col min="4871" max="4871" width="10.85546875" customWidth="1"/>
    <col min="4872" max="4872" width="6.28515625" customWidth="1"/>
    <col min="4873" max="4873" width="4" customWidth="1"/>
    <col min="4874" max="4876" width="3.85546875" customWidth="1"/>
    <col min="4877" max="4877" width="4.140625" customWidth="1"/>
    <col min="4878" max="4879" width="4.28515625" customWidth="1"/>
    <col min="4880" max="4880" width="4" customWidth="1"/>
    <col min="4881" max="4881" width="4.140625" customWidth="1"/>
    <col min="4882" max="4882" width="7" customWidth="1"/>
    <col min="4883" max="4883" width="9.42578125" customWidth="1"/>
    <col min="4884" max="4884" width="12.28515625" customWidth="1"/>
    <col min="4885" max="4885" width="13.28515625" customWidth="1"/>
    <col min="5121" max="5121" width="3.5703125" customWidth="1"/>
    <col min="5122" max="5122" width="3.7109375" customWidth="1"/>
    <col min="5123" max="5123" width="8" customWidth="1"/>
    <col min="5124" max="5124" width="11.28515625" customWidth="1"/>
    <col min="5125" max="5125" width="10.7109375" customWidth="1"/>
    <col min="5126" max="5126" width="14" customWidth="1"/>
    <col min="5127" max="5127" width="10.85546875" customWidth="1"/>
    <col min="5128" max="5128" width="6.28515625" customWidth="1"/>
    <col min="5129" max="5129" width="4" customWidth="1"/>
    <col min="5130" max="5132" width="3.85546875" customWidth="1"/>
    <col min="5133" max="5133" width="4.140625" customWidth="1"/>
    <col min="5134" max="5135" width="4.28515625" customWidth="1"/>
    <col min="5136" max="5136" width="4" customWidth="1"/>
    <col min="5137" max="5137" width="4.140625" customWidth="1"/>
    <col min="5138" max="5138" width="7" customWidth="1"/>
    <col min="5139" max="5139" width="9.42578125" customWidth="1"/>
    <col min="5140" max="5140" width="12.28515625" customWidth="1"/>
    <col min="5141" max="5141" width="13.28515625" customWidth="1"/>
    <col min="5377" max="5377" width="3.5703125" customWidth="1"/>
    <col min="5378" max="5378" width="3.7109375" customWidth="1"/>
    <col min="5379" max="5379" width="8" customWidth="1"/>
    <col min="5380" max="5380" width="11.28515625" customWidth="1"/>
    <col min="5381" max="5381" width="10.7109375" customWidth="1"/>
    <col min="5382" max="5382" width="14" customWidth="1"/>
    <col min="5383" max="5383" width="10.85546875" customWidth="1"/>
    <col min="5384" max="5384" width="6.28515625" customWidth="1"/>
    <col min="5385" max="5385" width="4" customWidth="1"/>
    <col min="5386" max="5388" width="3.85546875" customWidth="1"/>
    <col min="5389" max="5389" width="4.140625" customWidth="1"/>
    <col min="5390" max="5391" width="4.28515625" customWidth="1"/>
    <col min="5392" max="5392" width="4" customWidth="1"/>
    <col min="5393" max="5393" width="4.140625" customWidth="1"/>
    <col min="5394" max="5394" width="7" customWidth="1"/>
    <col min="5395" max="5395" width="9.42578125" customWidth="1"/>
    <col min="5396" max="5396" width="12.28515625" customWidth="1"/>
    <col min="5397" max="5397" width="13.28515625" customWidth="1"/>
    <col min="5633" max="5633" width="3.5703125" customWidth="1"/>
    <col min="5634" max="5634" width="3.7109375" customWidth="1"/>
    <col min="5635" max="5635" width="8" customWidth="1"/>
    <col min="5636" max="5636" width="11.28515625" customWidth="1"/>
    <col min="5637" max="5637" width="10.7109375" customWidth="1"/>
    <col min="5638" max="5638" width="14" customWidth="1"/>
    <col min="5639" max="5639" width="10.85546875" customWidth="1"/>
    <col min="5640" max="5640" width="6.28515625" customWidth="1"/>
    <col min="5641" max="5641" width="4" customWidth="1"/>
    <col min="5642" max="5644" width="3.85546875" customWidth="1"/>
    <col min="5645" max="5645" width="4.140625" customWidth="1"/>
    <col min="5646" max="5647" width="4.28515625" customWidth="1"/>
    <col min="5648" max="5648" width="4" customWidth="1"/>
    <col min="5649" max="5649" width="4.140625" customWidth="1"/>
    <col min="5650" max="5650" width="7" customWidth="1"/>
    <col min="5651" max="5651" width="9.42578125" customWidth="1"/>
    <col min="5652" max="5652" width="12.28515625" customWidth="1"/>
    <col min="5653" max="5653" width="13.28515625" customWidth="1"/>
    <col min="5889" max="5889" width="3.5703125" customWidth="1"/>
    <col min="5890" max="5890" width="3.7109375" customWidth="1"/>
    <col min="5891" max="5891" width="8" customWidth="1"/>
    <col min="5892" max="5892" width="11.28515625" customWidth="1"/>
    <col min="5893" max="5893" width="10.7109375" customWidth="1"/>
    <col min="5894" max="5894" width="14" customWidth="1"/>
    <col min="5895" max="5895" width="10.85546875" customWidth="1"/>
    <col min="5896" max="5896" width="6.28515625" customWidth="1"/>
    <col min="5897" max="5897" width="4" customWidth="1"/>
    <col min="5898" max="5900" width="3.85546875" customWidth="1"/>
    <col min="5901" max="5901" width="4.140625" customWidth="1"/>
    <col min="5902" max="5903" width="4.28515625" customWidth="1"/>
    <col min="5904" max="5904" width="4" customWidth="1"/>
    <col min="5905" max="5905" width="4.140625" customWidth="1"/>
    <col min="5906" max="5906" width="7" customWidth="1"/>
    <col min="5907" max="5907" width="9.42578125" customWidth="1"/>
    <col min="5908" max="5908" width="12.28515625" customWidth="1"/>
    <col min="5909" max="5909" width="13.28515625" customWidth="1"/>
    <col min="6145" max="6145" width="3.5703125" customWidth="1"/>
    <col min="6146" max="6146" width="3.7109375" customWidth="1"/>
    <col min="6147" max="6147" width="8" customWidth="1"/>
    <col min="6148" max="6148" width="11.28515625" customWidth="1"/>
    <col min="6149" max="6149" width="10.7109375" customWidth="1"/>
    <col min="6150" max="6150" width="14" customWidth="1"/>
    <col min="6151" max="6151" width="10.85546875" customWidth="1"/>
    <col min="6152" max="6152" width="6.28515625" customWidth="1"/>
    <col min="6153" max="6153" width="4" customWidth="1"/>
    <col min="6154" max="6156" width="3.85546875" customWidth="1"/>
    <col min="6157" max="6157" width="4.140625" customWidth="1"/>
    <col min="6158" max="6159" width="4.28515625" customWidth="1"/>
    <col min="6160" max="6160" width="4" customWidth="1"/>
    <col min="6161" max="6161" width="4.140625" customWidth="1"/>
    <col min="6162" max="6162" width="7" customWidth="1"/>
    <col min="6163" max="6163" width="9.42578125" customWidth="1"/>
    <col min="6164" max="6164" width="12.28515625" customWidth="1"/>
    <col min="6165" max="6165" width="13.28515625" customWidth="1"/>
    <col min="6401" max="6401" width="3.5703125" customWidth="1"/>
    <col min="6402" max="6402" width="3.7109375" customWidth="1"/>
    <col min="6403" max="6403" width="8" customWidth="1"/>
    <col min="6404" max="6404" width="11.28515625" customWidth="1"/>
    <col min="6405" max="6405" width="10.7109375" customWidth="1"/>
    <col min="6406" max="6406" width="14" customWidth="1"/>
    <col min="6407" max="6407" width="10.85546875" customWidth="1"/>
    <col min="6408" max="6408" width="6.28515625" customWidth="1"/>
    <col min="6409" max="6409" width="4" customWidth="1"/>
    <col min="6410" max="6412" width="3.85546875" customWidth="1"/>
    <col min="6413" max="6413" width="4.140625" customWidth="1"/>
    <col min="6414" max="6415" width="4.28515625" customWidth="1"/>
    <col min="6416" max="6416" width="4" customWidth="1"/>
    <col min="6417" max="6417" width="4.140625" customWidth="1"/>
    <col min="6418" max="6418" width="7" customWidth="1"/>
    <col min="6419" max="6419" width="9.42578125" customWidth="1"/>
    <col min="6420" max="6420" width="12.28515625" customWidth="1"/>
    <col min="6421" max="6421" width="13.28515625" customWidth="1"/>
    <col min="6657" max="6657" width="3.5703125" customWidth="1"/>
    <col min="6658" max="6658" width="3.7109375" customWidth="1"/>
    <col min="6659" max="6659" width="8" customWidth="1"/>
    <col min="6660" max="6660" width="11.28515625" customWidth="1"/>
    <col min="6661" max="6661" width="10.7109375" customWidth="1"/>
    <col min="6662" max="6662" width="14" customWidth="1"/>
    <col min="6663" max="6663" width="10.85546875" customWidth="1"/>
    <col min="6664" max="6664" width="6.28515625" customWidth="1"/>
    <col min="6665" max="6665" width="4" customWidth="1"/>
    <col min="6666" max="6668" width="3.85546875" customWidth="1"/>
    <col min="6669" max="6669" width="4.140625" customWidth="1"/>
    <col min="6670" max="6671" width="4.28515625" customWidth="1"/>
    <col min="6672" max="6672" width="4" customWidth="1"/>
    <col min="6673" max="6673" width="4.140625" customWidth="1"/>
    <col min="6674" max="6674" width="7" customWidth="1"/>
    <col min="6675" max="6675" width="9.42578125" customWidth="1"/>
    <col min="6676" max="6676" width="12.28515625" customWidth="1"/>
    <col min="6677" max="6677" width="13.28515625" customWidth="1"/>
    <col min="6913" max="6913" width="3.5703125" customWidth="1"/>
    <col min="6914" max="6914" width="3.7109375" customWidth="1"/>
    <col min="6915" max="6915" width="8" customWidth="1"/>
    <col min="6916" max="6916" width="11.28515625" customWidth="1"/>
    <col min="6917" max="6917" width="10.7109375" customWidth="1"/>
    <col min="6918" max="6918" width="14" customWidth="1"/>
    <col min="6919" max="6919" width="10.85546875" customWidth="1"/>
    <col min="6920" max="6920" width="6.28515625" customWidth="1"/>
    <col min="6921" max="6921" width="4" customWidth="1"/>
    <col min="6922" max="6924" width="3.85546875" customWidth="1"/>
    <col min="6925" max="6925" width="4.140625" customWidth="1"/>
    <col min="6926" max="6927" width="4.28515625" customWidth="1"/>
    <col min="6928" max="6928" width="4" customWidth="1"/>
    <col min="6929" max="6929" width="4.140625" customWidth="1"/>
    <col min="6930" max="6930" width="7" customWidth="1"/>
    <col min="6931" max="6931" width="9.42578125" customWidth="1"/>
    <col min="6932" max="6932" width="12.28515625" customWidth="1"/>
    <col min="6933" max="6933" width="13.28515625" customWidth="1"/>
    <col min="7169" max="7169" width="3.5703125" customWidth="1"/>
    <col min="7170" max="7170" width="3.7109375" customWidth="1"/>
    <col min="7171" max="7171" width="8" customWidth="1"/>
    <col min="7172" max="7172" width="11.28515625" customWidth="1"/>
    <col min="7173" max="7173" width="10.7109375" customWidth="1"/>
    <col min="7174" max="7174" width="14" customWidth="1"/>
    <col min="7175" max="7175" width="10.85546875" customWidth="1"/>
    <col min="7176" max="7176" width="6.28515625" customWidth="1"/>
    <col min="7177" max="7177" width="4" customWidth="1"/>
    <col min="7178" max="7180" width="3.85546875" customWidth="1"/>
    <col min="7181" max="7181" width="4.140625" customWidth="1"/>
    <col min="7182" max="7183" width="4.28515625" customWidth="1"/>
    <col min="7184" max="7184" width="4" customWidth="1"/>
    <col min="7185" max="7185" width="4.140625" customWidth="1"/>
    <col min="7186" max="7186" width="7" customWidth="1"/>
    <col min="7187" max="7187" width="9.42578125" customWidth="1"/>
    <col min="7188" max="7188" width="12.28515625" customWidth="1"/>
    <col min="7189" max="7189" width="13.28515625" customWidth="1"/>
    <col min="7425" max="7425" width="3.5703125" customWidth="1"/>
    <col min="7426" max="7426" width="3.7109375" customWidth="1"/>
    <col min="7427" max="7427" width="8" customWidth="1"/>
    <col min="7428" max="7428" width="11.28515625" customWidth="1"/>
    <col min="7429" max="7429" width="10.7109375" customWidth="1"/>
    <col min="7430" max="7430" width="14" customWidth="1"/>
    <col min="7431" max="7431" width="10.85546875" customWidth="1"/>
    <col min="7432" max="7432" width="6.28515625" customWidth="1"/>
    <col min="7433" max="7433" width="4" customWidth="1"/>
    <col min="7434" max="7436" width="3.85546875" customWidth="1"/>
    <col min="7437" max="7437" width="4.140625" customWidth="1"/>
    <col min="7438" max="7439" width="4.28515625" customWidth="1"/>
    <col min="7440" max="7440" width="4" customWidth="1"/>
    <col min="7441" max="7441" width="4.140625" customWidth="1"/>
    <col min="7442" max="7442" width="7" customWidth="1"/>
    <col min="7443" max="7443" width="9.42578125" customWidth="1"/>
    <col min="7444" max="7444" width="12.28515625" customWidth="1"/>
    <col min="7445" max="7445" width="13.28515625" customWidth="1"/>
    <col min="7681" max="7681" width="3.5703125" customWidth="1"/>
    <col min="7682" max="7682" width="3.7109375" customWidth="1"/>
    <col min="7683" max="7683" width="8" customWidth="1"/>
    <col min="7684" max="7684" width="11.28515625" customWidth="1"/>
    <col min="7685" max="7685" width="10.7109375" customWidth="1"/>
    <col min="7686" max="7686" width="14" customWidth="1"/>
    <col min="7687" max="7687" width="10.85546875" customWidth="1"/>
    <col min="7688" max="7688" width="6.28515625" customWidth="1"/>
    <col min="7689" max="7689" width="4" customWidth="1"/>
    <col min="7690" max="7692" width="3.85546875" customWidth="1"/>
    <col min="7693" max="7693" width="4.140625" customWidth="1"/>
    <col min="7694" max="7695" width="4.28515625" customWidth="1"/>
    <col min="7696" max="7696" width="4" customWidth="1"/>
    <col min="7697" max="7697" width="4.140625" customWidth="1"/>
    <col min="7698" max="7698" width="7" customWidth="1"/>
    <col min="7699" max="7699" width="9.42578125" customWidth="1"/>
    <col min="7700" max="7700" width="12.28515625" customWidth="1"/>
    <col min="7701" max="7701" width="13.28515625" customWidth="1"/>
    <col min="7937" max="7937" width="3.5703125" customWidth="1"/>
    <col min="7938" max="7938" width="3.7109375" customWidth="1"/>
    <col min="7939" max="7939" width="8" customWidth="1"/>
    <col min="7940" max="7940" width="11.28515625" customWidth="1"/>
    <col min="7941" max="7941" width="10.7109375" customWidth="1"/>
    <col min="7942" max="7942" width="14" customWidth="1"/>
    <col min="7943" max="7943" width="10.85546875" customWidth="1"/>
    <col min="7944" max="7944" width="6.28515625" customWidth="1"/>
    <col min="7945" max="7945" width="4" customWidth="1"/>
    <col min="7946" max="7948" width="3.85546875" customWidth="1"/>
    <col min="7949" max="7949" width="4.140625" customWidth="1"/>
    <col min="7950" max="7951" width="4.28515625" customWidth="1"/>
    <col min="7952" max="7952" width="4" customWidth="1"/>
    <col min="7953" max="7953" width="4.140625" customWidth="1"/>
    <col min="7954" max="7954" width="7" customWidth="1"/>
    <col min="7955" max="7955" width="9.42578125" customWidth="1"/>
    <col min="7956" max="7956" width="12.28515625" customWidth="1"/>
    <col min="7957" max="7957" width="13.28515625" customWidth="1"/>
    <col min="8193" max="8193" width="3.5703125" customWidth="1"/>
    <col min="8194" max="8194" width="3.7109375" customWidth="1"/>
    <col min="8195" max="8195" width="8" customWidth="1"/>
    <col min="8196" max="8196" width="11.28515625" customWidth="1"/>
    <col min="8197" max="8197" width="10.7109375" customWidth="1"/>
    <col min="8198" max="8198" width="14" customWidth="1"/>
    <col min="8199" max="8199" width="10.85546875" customWidth="1"/>
    <col min="8200" max="8200" width="6.28515625" customWidth="1"/>
    <col min="8201" max="8201" width="4" customWidth="1"/>
    <col min="8202" max="8204" width="3.85546875" customWidth="1"/>
    <col min="8205" max="8205" width="4.140625" customWidth="1"/>
    <col min="8206" max="8207" width="4.28515625" customWidth="1"/>
    <col min="8208" max="8208" width="4" customWidth="1"/>
    <col min="8209" max="8209" width="4.140625" customWidth="1"/>
    <col min="8210" max="8210" width="7" customWidth="1"/>
    <col min="8211" max="8211" width="9.42578125" customWidth="1"/>
    <col min="8212" max="8212" width="12.28515625" customWidth="1"/>
    <col min="8213" max="8213" width="13.28515625" customWidth="1"/>
    <col min="8449" max="8449" width="3.5703125" customWidth="1"/>
    <col min="8450" max="8450" width="3.7109375" customWidth="1"/>
    <col min="8451" max="8451" width="8" customWidth="1"/>
    <col min="8452" max="8452" width="11.28515625" customWidth="1"/>
    <col min="8453" max="8453" width="10.7109375" customWidth="1"/>
    <col min="8454" max="8454" width="14" customWidth="1"/>
    <col min="8455" max="8455" width="10.85546875" customWidth="1"/>
    <col min="8456" max="8456" width="6.28515625" customWidth="1"/>
    <col min="8457" max="8457" width="4" customWidth="1"/>
    <col min="8458" max="8460" width="3.85546875" customWidth="1"/>
    <col min="8461" max="8461" width="4.140625" customWidth="1"/>
    <col min="8462" max="8463" width="4.28515625" customWidth="1"/>
    <col min="8464" max="8464" width="4" customWidth="1"/>
    <col min="8465" max="8465" width="4.140625" customWidth="1"/>
    <col min="8466" max="8466" width="7" customWidth="1"/>
    <col min="8467" max="8467" width="9.42578125" customWidth="1"/>
    <col min="8468" max="8468" width="12.28515625" customWidth="1"/>
    <col min="8469" max="8469" width="13.28515625" customWidth="1"/>
    <col min="8705" max="8705" width="3.5703125" customWidth="1"/>
    <col min="8706" max="8706" width="3.7109375" customWidth="1"/>
    <col min="8707" max="8707" width="8" customWidth="1"/>
    <col min="8708" max="8708" width="11.28515625" customWidth="1"/>
    <col min="8709" max="8709" width="10.7109375" customWidth="1"/>
    <col min="8710" max="8710" width="14" customWidth="1"/>
    <col min="8711" max="8711" width="10.85546875" customWidth="1"/>
    <col min="8712" max="8712" width="6.28515625" customWidth="1"/>
    <col min="8713" max="8713" width="4" customWidth="1"/>
    <col min="8714" max="8716" width="3.85546875" customWidth="1"/>
    <col min="8717" max="8717" width="4.140625" customWidth="1"/>
    <col min="8718" max="8719" width="4.28515625" customWidth="1"/>
    <col min="8720" max="8720" width="4" customWidth="1"/>
    <col min="8721" max="8721" width="4.140625" customWidth="1"/>
    <col min="8722" max="8722" width="7" customWidth="1"/>
    <col min="8723" max="8723" width="9.42578125" customWidth="1"/>
    <col min="8724" max="8724" width="12.28515625" customWidth="1"/>
    <col min="8725" max="8725" width="13.28515625" customWidth="1"/>
    <col min="8961" max="8961" width="3.5703125" customWidth="1"/>
    <col min="8962" max="8962" width="3.7109375" customWidth="1"/>
    <col min="8963" max="8963" width="8" customWidth="1"/>
    <col min="8964" max="8964" width="11.28515625" customWidth="1"/>
    <col min="8965" max="8965" width="10.7109375" customWidth="1"/>
    <col min="8966" max="8966" width="14" customWidth="1"/>
    <col min="8967" max="8967" width="10.85546875" customWidth="1"/>
    <col min="8968" max="8968" width="6.28515625" customWidth="1"/>
    <col min="8969" max="8969" width="4" customWidth="1"/>
    <col min="8970" max="8972" width="3.85546875" customWidth="1"/>
    <col min="8973" max="8973" width="4.140625" customWidth="1"/>
    <col min="8974" max="8975" width="4.28515625" customWidth="1"/>
    <col min="8976" max="8976" width="4" customWidth="1"/>
    <col min="8977" max="8977" width="4.140625" customWidth="1"/>
    <col min="8978" max="8978" width="7" customWidth="1"/>
    <col min="8979" max="8979" width="9.42578125" customWidth="1"/>
    <col min="8980" max="8980" width="12.28515625" customWidth="1"/>
    <col min="8981" max="8981" width="13.28515625" customWidth="1"/>
    <col min="9217" max="9217" width="3.5703125" customWidth="1"/>
    <col min="9218" max="9218" width="3.7109375" customWidth="1"/>
    <col min="9219" max="9219" width="8" customWidth="1"/>
    <col min="9220" max="9220" width="11.28515625" customWidth="1"/>
    <col min="9221" max="9221" width="10.7109375" customWidth="1"/>
    <col min="9222" max="9222" width="14" customWidth="1"/>
    <col min="9223" max="9223" width="10.85546875" customWidth="1"/>
    <col min="9224" max="9224" width="6.28515625" customWidth="1"/>
    <col min="9225" max="9225" width="4" customWidth="1"/>
    <col min="9226" max="9228" width="3.85546875" customWidth="1"/>
    <col min="9229" max="9229" width="4.140625" customWidth="1"/>
    <col min="9230" max="9231" width="4.28515625" customWidth="1"/>
    <col min="9232" max="9232" width="4" customWidth="1"/>
    <col min="9233" max="9233" width="4.140625" customWidth="1"/>
    <col min="9234" max="9234" width="7" customWidth="1"/>
    <col min="9235" max="9235" width="9.42578125" customWidth="1"/>
    <col min="9236" max="9236" width="12.28515625" customWidth="1"/>
    <col min="9237" max="9237" width="13.28515625" customWidth="1"/>
    <col min="9473" max="9473" width="3.5703125" customWidth="1"/>
    <col min="9474" max="9474" width="3.7109375" customWidth="1"/>
    <col min="9475" max="9475" width="8" customWidth="1"/>
    <col min="9476" max="9476" width="11.28515625" customWidth="1"/>
    <col min="9477" max="9477" width="10.7109375" customWidth="1"/>
    <col min="9478" max="9478" width="14" customWidth="1"/>
    <col min="9479" max="9479" width="10.85546875" customWidth="1"/>
    <col min="9480" max="9480" width="6.28515625" customWidth="1"/>
    <col min="9481" max="9481" width="4" customWidth="1"/>
    <col min="9482" max="9484" width="3.85546875" customWidth="1"/>
    <col min="9485" max="9485" width="4.140625" customWidth="1"/>
    <col min="9486" max="9487" width="4.28515625" customWidth="1"/>
    <col min="9488" max="9488" width="4" customWidth="1"/>
    <col min="9489" max="9489" width="4.140625" customWidth="1"/>
    <col min="9490" max="9490" width="7" customWidth="1"/>
    <col min="9491" max="9491" width="9.42578125" customWidth="1"/>
    <col min="9492" max="9492" width="12.28515625" customWidth="1"/>
    <col min="9493" max="9493" width="13.28515625" customWidth="1"/>
    <col min="9729" max="9729" width="3.5703125" customWidth="1"/>
    <col min="9730" max="9730" width="3.7109375" customWidth="1"/>
    <col min="9731" max="9731" width="8" customWidth="1"/>
    <col min="9732" max="9732" width="11.28515625" customWidth="1"/>
    <col min="9733" max="9733" width="10.7109375" customWidth="1"/>
    <col min="9734" max="9734" width="14" customWidth="1"/>
    <col min="9735" max="9735" width="10.85546875" customWidth="1"/>
    <col min="9736" max="9736" width="6.28515625" customWidth="1"/>
    <col min="9737" max="9737" width="4" customWidth="1"/>
    <col min="9738" max="9740" width="3.85546875" customWidth="1"/>
    <col min="9741" max="9741" width="4.140625" customWidth="1"/>
    <col min="9742" max="9743" width="4.28515625" customWidth="1"/>
    <col min="9744" max="9744" width="4" customWidth="1"/>
    <col min="9745" max="9745" width="4.140625" customWidth="1"/>
    <col min="9746" max="9746" width="7" customWidth="1"/>
    <col min="9747" max="9747" width="9.42578125" customWidth="1"/>
    <col min="9748" max="9748" width="12.28515625" customWidth="1"/>
    <col min="9749" max="9749" width="13.28515625" customWidth="1"/>
    <col min="9985" max="9985" width="3.5703125" customWidth="1"/>
    <col min="9986" max="9986" width="3.7109375" customWidth="1"/>
    <col min="9987" max="9987" width="8" customWidth="1"/>
    <col min="9988" max="9988" width="11.28515625" customWidth="1"/>
    <col min="9989" max="9989" width="10.7109375" customWidth="1"/>
    <col min="9990" max="9990" width="14" customWidth="1"/>
    <col min="9991" max="9991" width="10.85546875" customWidth="1"/>
    <col min="9992" max="9992" width="6.28515625" customWidth="1"/>
    <col min="9993" max="9993" width="4" customWidth="1"/>
    <col min="9994" max="9996" width="3.85546875" customWidth="1"/>
    <col min="9997" max="9997" width="4.140625" customWidth="1"/>
    <col min="9998" max="9999" width="4.28515625" customWidth="1"/>
    <col min="10000" max="10000" width="4" customWidth="1"/>
    <col min="10001" max="10001" width="4.140625" customWidth="1"/>
    <col min="10002" max="10002" width="7" customWidth="1"/>
    <col min="10003" max="10003" width="9.42578125" customWidth="1"/>
    <col min="10004" max="10004" width="12.28515625" customWidth="1"/>
    <col min="10005" max="10005" width="13.28515625" customWidth="1"/>
    <col min="10241" max="10241" width="3.5703125" customWidth="1"/>
    <col min="10242" max="10242" width="3.7109375" customWidth="1"/>
    <col min="10243" max="10243" width="8" customWidth="1"/>
    <col min="10244" max="10244" width="11.28515625" customWidth="1"/>
    <col min="10245" max="10245" width="10.7109375" customWidth="1"/>
    <col min="10246" max="10246" width="14" customWidth="1"/>
    <col min="10247" max="10247" width="10.85546875" customWidth="1"/>
    <col min="10248" max="10248" width="6.28515625" customWidth="1"/>
    <col min="10249" max="10249" width="4" customWidth="1"/>
    <col min="10250" max="10252" width="3.85546875" customWidth="1"/>
    <col min="10253" max="10253" width="4.140625" customWidth="1"/>
    <col min="10254" max="10255" width="4.28515625" customWidth="1"/>
    <col min="10256" max="10256" width="4" customWidth="1"/>
    <col min="10257" max="10257" width="4.140625" customWidth="1"/>
    <col min="10258" max="10258" width="7" customWidth="1"/>
    <col min="10259" max="10259" width="9.42578125" customWidth="1"/>
    <col min="10260" max="10260" width="12.28515625" customWidth="1"/>
    <col min="10261" max="10261" width="13.28515625" customWidth="1"/>
    <col min="10497" max="10497" width="3.5703125" customWidth="1"/>
    <col min="10498" max="10498" width="3.7109375" customWidth="1"/>
    <col min="10499" max="10499" width="8" customWidth="1"/>
    <col min="10500" max="10500" width="11.28515625" customWidth="1"/>
    <col min="10501" max="10501" width="10.7109375" customWidth="1"/>
    <col min="10502" max="10502" width="14" customWidth="1"/>
    <col min="10503" max="10503" width="10.85546875" customWidth="1"/>
    <col min="10504" max="10504" width="6.28515625" customWidth="1"/>
    <col min="10505" max="10505" width="4" customWidth="1"/>
    <col min="10506" max="10508" width="3.85546875" customWidth="1"/>
    <col min="10509" max="10509" width="4.140625" customWidth="1"/>
    <col min="10510" max="10511" width="4.28515625" customWidth="1"/>
    <col min="10512" max="10512" width="4" customWidth="1"/>
    <col min="10513" max="10513" width="4.140625" customWidth="1"/>
    <col min="10514" max="10514" width="7" customWidth="1"/>
    <col min="10515" max="10515" width="9.42578125" customWidth="1"/>
    <col min="10516" max="10516" width="12.28515625" customWidth="1"/>
    <col min="10517" max="10517" width="13.28515625" customWidth="1"/>
    <col min="10753" max="10753" width="3.5703125" customWidth="1"/>
    <col min="10754" max="10754" width="3.7109375" customWidth="1"/>
    <col min="10755" max="10755" width="8" customWidth="1"/>
    <col min="10756" max="10756" width="11.28515625" customWidth="1"/>
    <col min="10757" max="10757" width="10.7109375" customWidth="1"/>
    <col min="10758" max="10758" width="14" customWidth="1"/>
    <col min="10759" max="10759" width="10.85546875" customWidth="1"/>
    <col min="10760" max="10760" width="6.28515625" customWidth="1"/>
    <col min="10761" max="10761" width="4" customWidth="1"/>
    <col min="10762" max="10764" width="3.85546875" customWidth="1"/>
    <col min="10765" max="10765" width="4.140625" customWidth="1"/>
    <col min="10766" max="10767" width="4.28515625" customWidth="1"/>
    <col min="10768" max="10768" width="4" customWidth="1"/>
    <col min="10769" max="10769" width="4.140625" customWidth="1"/>
    <col min="10770" max="10770" width="7" customWidth="1"/>
    <col min="10771" max="10771" width="9.42578125" customWidth="1"/>
    <col min="10772" max="10772" width="12.28515625" customWidth="1"/>
    <col min="10773" max="10773" width="13.28515625" customWidth="1"/>
    <col min="11009" max="11009" width="3.5703125" customWidth="1"/>
    <col min="11010" max="11010" width="3.7109375" customWidth="1"/>
    <col min="11011" max="11011" width="8" customWidth="1"/>
    <col min="11012" max="11012" width="11.28515625" customWidth="1"/>
    <col min="11013" max="11013" width="10.7109375" customWidth="1"/>
    <col min="11014" max="11014" width="14" customWidth="1"/>
    <col min="11015" max="11015" width="10.85546875" customWidth="1"/>
    <col min="11016" max="11016" width="6.28515625" customWidth="1"/>
    <col min="11017" max="11017" width="4" customWidth="1"/>
    <col min="11018" max="11020" width="3.85546875" customWidth="1"/>
    <col min="11021" max="11021" width="4.140625" customWidth="1"/>
    <col min="11022" max="11023" width="4.28515625" customWidth="1"/>
    <col min="11024" max="11024" width="4" customWidth="1"/>
    <col min="11025" max="11025" width="4.140625" customWidth="1"/>
    <col min="11026" max="11026" width="7" customWidth="1"/>
    <col min="11027" max="11027" width="9.42578125" customWidth="1"/>
    <col min="11028" max="11028" width="12.28515625" customWidth="1"/>
    <col min="11029" max="11029" width="13.28515625" customWidth="1"/>
    <col min="11265" max="11265" width="3.5703125" customWidth="1"/>
    <col min="11266" max="11266" width="3.7109375" customWidth="1"/>
    <col min="11267" max="11267" width="8" customWidth="1"/>
    <col min="11268" max="11268" width="11.28515625" customWidth="1"/>
    <col min="11269" max="11269" width="10.7109375" customWidth="1"/>
    <col min="11270" max="11270" width="14" customWidth="1"/>
    <col min="11271" max="11271" width="10.85546875" customWidth="1"/>
    <col min="11272" max="11272" width="6.28515625" customWidth="1"/>
    <col min="11273" max="11273" width="4" customWidth="1"/>
    <col min="11274" max="11276" width="3.85546875" customWidth="1"/>
    <col min="11277" max="11277" width="4.140625" customWidth="1"/>
    <col min="11278" max="11279" width="4.28515625" customWidth="1"/>
    <col min="11280" max="11280" width="4" customWidth="1"/>
    <col min="11281" max="11281" width="4.140625" customWidth="1"/>
    <col min="11282" max="11282" width="7" customWidth="1"/>
    <col min="11283" max="11283" width="9.42578125" customWidth="1"/>
    <col min="11284" max="11284" width="12.28515625" customWidth="1"/>
    <col min="11285" max="11285" width="13.28515625" customWidth="1"/>
    <col min="11521" max="11521" width="3.5703125" customWidth="1"/>
    <col min="11522" max="11522" width="3.7109375" customWidth="1"/>
    <col min="11523" max="11523" width="8" customWidth="1"/>
    <col min="11524" max="11524" width="11.28515625" customWidth="1"/>
    <col min="11525" max="11525" width="10.7109375" customWidth="1"/>
    <col min="11526" max="11526" width="14" customWidth="1"/>
    <col min="11527" max="11527" width="10.85546875" customWidth="1"/>
    <col min="11528" max="11528" width="6.28515625" customWidth="1"/>
    <col min="11529" max="11529" width="4" customWidth="1"/>
    <col min="11530" max="11532" width="3.85546875" customWidth="1"/>
    <col min="11533" max="11533" width="4.140625" customWidth="1"/>
    <col min="11534" max="11535" width="4.28515625" customWidth="1"/>
    <col min="11536" max="11536" width="4" customWidth="1"/>
    <col min="11537" max="11537" width="4.140625" customWidth="1"/>
    <col min="11538" max="11538" width="7" customWidth="1"/>
    <col min="11539" max="11539" width="9.42578125" customWidth="1"/>
    <col min="11540" max="11540" width="12.28515625" customWidth="1"/>
    <col min="11541" max="11541" width="13.28515625" customWidth="1"/>
    <col min="11777" max="11777" width="3.5703125" customWidth="1"/>
    <col min="11778" max="11778" width="3.7109375" customWidth="1"/>
    <col min="11779" max="11779" width="8" customWidth="1"/>
    <col min="11780" max="11780" width="11.28515625" customWidth="1"/>
    <col min="11781" max="11781" width="10.7109375" customWidth="1"/>
    <col min="11782" max="11782" width="14" customWidth="1"/>
    <col min="11783" max="11783" width="10.85546875" customWidth="1"/>
    <col min="11784" max="11784" width="6.28515625" customWidth="1"/>
    <col min="11785" max="11785" width="4" customWidth="1"/>
    <col min="11786" max="11788" width="3.85546875" customWidth="1"/>
    <col min="11789" max="11789" width="4.140625" customWidth="1"/>
    <col min="11790" max="11791" width="4.28515625" customWidth="1"/>
    <col min="11792" max="11792" width="4" customWidth="1"/>
    <col min="11793" max="11793" width="4.140625" customWidth="1"/>
    <col min="11794" max="11794" width="7" customWidth="1"/>
    <col min="11795" max="11795" width="9.42578125" customWidth="1"/>
    <col min="11796" max="11796" width="12.28515625" customWidth="1"/>
    <col min="11797" max="11797" width="13.28515625" customWidth="1"/>
    <col min="12033" max="12033" width="3.5703125" customWidth="1"/>
    <col min="12034" max="12034" width="3.7109375" customWidth="1"/>
    <col min="12035" max="12035" width="8" customWidth="1"/>
    <col min="12036" max="12036" width="11.28515625" customWidth="1"/>
    <col min="12037" max="12037" width="10.7109375" customWidth="1"/>
    <col min="12038" max="12038" width="14" customWidth="1"/>
    <col min="12039" max="12039" width="10.85546875" customWidth="1"/>
    <col min="12040" max="12040" width="6.28515625" customWidth="1"/>
    <col min="12041" max="12041" width="4" customWidth="1"/>
    <col min="12042" max="12044" width="3.85546875" customWidth="1"/>
    <col min="12045" max="12045" width="4.140625" customWidth="1"/>
    <col min="12046" max="12047" width="4.28515625" customWidth="1"/>
    <col min="12048" max="12048" width="4" customWidth="1"/>
    <col min="12049" max="12049" width="4.140625" customWidth="1"/>
    <col min="12050" max="12050" width="7" customWidth="1"/>
    <col min="12051" max="12051" width="9.42578125" customWidth="1"/>
    <col min="12052" max="12052" width="12.28515625" customWidth="1"/>
    <col min="12053" max="12053" width="13.28515625" customWidth="1"/>
    <col min="12289" max="12289" width="3.5703125" customWidth="1"/>
    <col min="12290" max="12290" width="3.7109375" customWidth="1"/>
    <col min="12291" max="12291" width="8" customWidth="1"/>
    <col min="12292" max="12292" width="11.28515625" customWidth="1"/>
    <col min="12293" max="12293" width="10.7109375" customWidth="1"/>
    <col min="12294" max="12294" width="14" customWidth="1"/>
    <col min="12295" max="12295" width="10.85546875" customWidth="1"/>
    <col min="12296" max="12296" width="6.28515625" customWidth="1"/>
    <col min="12297" max="12297" width="4" customWidth="1"/>
    <col min="12298" max="12300" width="3.85546875" customWidth="1"/>
    <col min="12301" max="12301" width="4.140625" customWidth="1"/>
    <col min="12302" max="12303" width="4.28515625" customWidth="1"/>
    <col min="12304" max="12304" width="4" customWidth="1"/>
    <col min="12305" max="12305" width="4.140625" customWidth="1"/>
    <col min="12306" max="12306" width="7" customWidth="1"/>
    <col min="12307" max="12307" width="9.42578125" customWidth="1"/>
    <col min="12308" max="12308" width="12.28515625" customWidth="1"/>
    <col min="12309" max="12309" width="13.28515625" customWidth="1"/>
    <col min="12545" max="12545" width="3.5703125" customWidth="1"/>
    <col min="12546" max="12546" width="3.7109375" customWidth="1"/>
    <col min="12547" max="12547" width="8" customWidth="1"/>
    <col min="12548" max="12548" width="11.28515625" customWidth="1"/>
    <col min="12549" max="12549" width="10.7109375" customWidth="1"/>
    <col min="12550" max="12550" width="14" customWidth="1"/>
    <col min="12551" max="12551" width="10.85546875" customWidth="1"/>
    <col min="12552" max="12552" width="6.28515625" customWidth="1"/>
    <col min="12553" max="12553" width="4" customWidth="1"/>
    <col min="12554" max="12556" width="3.85546875" customWidth="1"/>
    <col min="12557" max="12557" width="4.140625" customWidth="1"/>
    <col min="12558" max="12559" width="4.28515625" customWidth="1"/>
    <col min="12560" max="12560" width="4" customWidth="1"/>
    <col min="12561" max="12561" width="4.140625" customWidth="1"/>
    <col min="12562" max="12562" width="7" customWidth="1"/>
    <col min="12563" max="12563" width="9.42578125" customWidth="1"/>
    <col min="12564" max="12564" width="12.28515625" customWidth="1"/>
    <col min="12565" max="12565" width="13.28515625" customWidth="1"/>
    <col min="12801" max="12801" width="3.5703125" customWidth="1"/>
    <col min="12802" max="12802" width="3.7109375" customWidth="1"/>
    <col min="12803" max="12803" width="8" customWidth="1"/>
    <col min="12804" max="12804" width="11.28515625" customWidth="1"/>
    <col min="12805" max="12805" width="10.7109375" customWidth="1"/>
    <col min="12806" max="12806" width="14" customWidth="1"/>
    <col min="12807" max="12807" width="10.85546875" customWidth="1"/>
    <col min="12808" max="12808" width="6.28515625" customWidth="1"/>
    <col min="12809" max="12809" width="4" customWidth="1"/>
    <col min="12810" max="12812" width="3.85546875" customWidth="1"/>
    <col min="12813" max="12813" width="4.140625" customWidth="1"/>
    <col min="12814" max="12815" width="4.28515625" customWidth="1"/>
    <col min="12816" max="12816" width="4" customWidth="1"/>
    <col min="12817" max="12817" width="4.140625" customWidth="1"/>
    <col min="12818" max="12818" width="7" customWidth="1"/>
    <col min="12819" max="12819" width="9.42578125" customWidth="1"/>
    <col min="12820" max="12820" width="12.28515625" customWidth="1"/>
    <col min="12821" max="12821" width="13.28515625" customWidth="1"/>
    <col min="13057" max="13057" width="3.5703125" customWidth="1"/>
    <col min="13058" max="13058" width="3.7109375" customWidth="1"/>
    <col min="13059" max="13059" width="8" customWidth="1"/>
    <col min="13060" max="13060" width="11.28515625" customWidth="1"/>
    <col min="13061" max="13061" width="10.7109375" customWidth="1"/>
    <col min="13062" max="13062" width="14" customWidth="1"/>
    <col min="13063" max="13063" width="10.85546875" customWidth="1"/>
    <col min="13064" max="13064" width="6.28515625" customWidth="1"/>
    <col min="13065" max="13065" width="4" customWidth="1"/>
    <col min="13066" max="13068" width="3.85546875" customWidth="1"/>
    <col min="13069" max="13069" width="4.140625" customWidth="1"/>
    <col min="13070" max="13071" width="4.28515625" customWidth="1"/>
    <col min="13072" max="13072" width="4" customWidth="1"/>
    <col min="13073" max="13073" width="4.140625" customWidth="1"/>
    <col min="13074" max="13074" width="7" customWidth="1"/>
    <col min="13075" max="13075" width="9.42578125" customWidth="1"/>
    <col min="13076" max="13076" width="12.28515625" customWidth="1"/>
    <col min="13077" max="13077" width="13.28515625" customWidth="1"/>
    <col min="13313" max="13313" width="3.5703125" customWidth="1"/>
    <col min="13314" max="13314" width="3.7109375" customWidth="1"/>
    <col min="13315" max="13315" width="8" customWidth="1"/>
    <col min="13316" max="13316" width="11.28515625" customWidth="1"/>
    <col min="13317" max="13317" width="10.7109375" customWidth="1"/>
    <col min="13318" max="13318" width="14" customWidth="1"/>
    <col min="13319" max="13319" width="10.85546875" customWidth="1"/>
    <col min="13320" max="13320" width="6.28515625" customWidth="1"/>
    <col min="13321" max="13321" width="4" customWidth="1"/>
    <col min="13322" max="13324" width="3.85546875" customWidth="1"/>
    <col min="13325" max="13325" width="4.140625" customWidth="1"/>
    <col min="13326" max="13327" width="4.28515625" customWidth="1"/>
    <col min="13328" max="13328" width="4" customWidth="1"/>
    <col min="13329" max="13329" width="4.140625" customWidth="1"/>
    <col min="13330" max="13330" width="7" customWidth="1"/>
    <col min="13331" max="13331" width="9.42578125" customWidth="1"/>
    <col min="13332" max="13332" width="12.28515625" customWidth="1"/>
    <col min="13333" max="13333" width="13.28515625" customWidth="1"/>
    <col min="13569" max="13569" width="3.5703125" customWidth="1"/>
    <col min="13570" max="13570" width="3.7109375" customWidth="1"/>
    <col min="13571" max="13571" width="8" customWidth="1"/>
    <col min="13572" max="13572" width="11.28515625" customWidth="1"/>
    <col min="13573" max="13573" width="10.7109375" customWidth="1"/>
    <col min="13574" max="13574" width="14" customWidth="1"/>
    <col min="13575" max="13575" width="10.85546875" customWidth="1"/>
    <col min="13576" max="13576" width="6.28515625" customWidth="1"/>
    <col min="13577" max="13577" width="4" customWidth="1"/>
    <col min="13578" max="13580" width="3.85546875" customWidth="1"/>
    <col min="13581" max="13581" width="4.140625" customWidth="1"/>
    <col min="13582" max="13583" width="4.28515625" customWidth="1"/>
    <col min="13584" max="13584" width="4" customWidth="1"/>
    <col min="13585" max="13585" width="4.140625" customWidth="1"/>
    <col min="13586" max="13586" width="7" customWidth="1"/>
    <col min="13587" max="13587" width="9.42578125" customWidth="1"/>
    <col min="13588" max="13588" width="12.28515625" customWidth="1"/>
    <col min="13589" max="13589" width="13.28515625" customWidth="1"/>
    <col min="13825" max="13825" width="3.5703125" customWidth="1"/>
    <col min="13826" max="13826" width="3.7109375" customWidth="1"/>
    <col min="13827" max="13827" width="8" customWidth="1"/>
    <col min="13828" max="13828" width="11.28515625" customWidth="1"/>
    <col min="13829" max="13829" width="10.7109375" customWidth="1"/>
    <col min="13830" max="13830" width="14" customWidth="1"/>
    <col min="13831" max="13831" width="10.85546875" customWidth="1"/>
    <col min="13832" max="13832" width="6.28515625" customWidth="1"/>
    <col min="13833" max="13833" width="4" customWidth="1"/>
    <col min="13834" max="13836" width="3.85546875" customWidth="1"/>
    <col min="13837" max="13837" width="4.140625" customWidth="1"/>
    <col min="13838" max="13839" width="4.28515625" customWidth="1"/>
    <col min="13840" max="13840" width="4" customWidth="1"/>
    <col min="13841" max="13841" width="4.140625" customWidth="1"/>
    <col min="13842" max="13842" width="7" customWidth="1"/>
    <col min="13843" max="13843" width="9.42578125" customWidth="1"/>
    <col min="13844" max="13844" width="12.28515625" customWidth="1"/>
    <col min="13845" max="13845" width="13.28515625" customWidth="1"/>
    <col min="14081" max="14081" width="3.5703125" customWidth="1"/>
    <col min="14082" max="14082" width="3.7109375" customWidth="1"/>
    <col min="14083" max="14083" width="8" customWidth="1"/>
    <col min="14084" max="14084" width="11.28515625" customWidth="1"/>
    <col min="14085" max="14085" width="10.7109375" customWidth="1"/>
    <col min="14086" max="14086" width="14" customWidth="1"/>
    <col min="14087" max="14087" width="10.85546875" customWidth="1"/>
    <col min="14088" max="14088" width="6.28515625" customWidth="1"/>
    <col min="14089" max="14089" width="4" customWidth="1"/>
    <col min="14090" max="14092" width="3.85546875" customWidth="1"/>
    <col min="14093" max="14093" width="4.140625" customWidth="1"/>
    <col min="14094" max="14095" width="4.28515625" customWidth="1"/>
    <col min="14096" max="14096" width="4" customWidth="1"/>
    <col min="14097" max="14097" width="4.140625" customWidth="1"/>
    <col min="14098" max="14098" width="7" customWidth="1"/>
    <col min="14099" max="14099" width="9.42578125" customWidth="1"/>
    <col min="14100" max="14100" width="12.28515625" customWidth="1"/>
    <col min="14101" max="14101" width="13.28515625" customWidth="1"/>
    <col min="14337" max="14337" width="3.5703125" customWidth="1"/>
    <col min="14338" max="14338" width="3.7109375" customWidth="1"/>
    <col min="14339" max="14339" width="8" customWidth="1"/>
    <col min="14340" max="14340" width="11.28515625" customWidth="1"/>
    <col min="14341" max="14341" width="10.7109375" customWidth="1"/>
    <col min="14342" max="14342" width="14" customWidth="1"/>
    <col min="14343" max="14343" width="10.85546875" customWidth="1"/>
    <col min="14344" max="14344" width="6.28515625" customWidth="1"/>
    <col min="14345" max="14345" width="4" customWidth="1"/>
    <col min="14346" max="14348" width="3.85546875" customWidth="1"/>
    <col min="14349" max="14349" width="4.140625" customWidth="1"/>
    <col min="14350" max="14351" width="4.28515625" customWidth="1"/>
    <col min="14352" max="14352" width="4" customWidth="1"/>
    <col min="14353" max="14353" width="4.140625" customWidth="1"/>
    <col min="14354" max="14354" width="7" customWidth="1"/>
    <col min="14355" max="14355" width="9.42578125" customWidth="1"/>
    <col min="14356" max="14356" width="12.28515625" customWidth="1"/>
    <col min="14357" max="14357" width="13.28515625" customWidth="1"/>
    <col min="14593" max="14593" width="3.5703125" customWidth="1"/>
    <col min="14594" max="14594" width="3.7109375" customWidth="1"/>
    <col min="14595" max="14595" width="8" customWidth="1"/>
    <col min="14596" max="14596" width="11.28515625" customWidth="1"/>
    <col min="14597" max="14597" width="10.7109375" customWidth="1"/>
    <col min="14598" max="14598" width="14" customWidth="1"/>
    <col min="14599" max="14599" width="10.85546875" customWidth="1"/>
    <col min="14600" max="14600" width="6.28515625" customWidth="1"/>
    <col min="14601" max="14601" width="4" customWidth="1"/>
    <col min="14602" max="14604" width="3.85546875" customWidth="1"/>
    <col min="14605" max="14605" width="4.140625" customWidth="1"/>
    <col min="14606" max="14607" width="4.28515625" customWidth="1"/>
    <col min="14608" max="14608" width="4" customWidth="1"/>
    <col min="14609" max="14609" width="4.140625" customWidth="1"/>
    <col min="14610" max="14610" width="7" customWidth="1"/>
    <col min="14611" max="14611" width="9.42578125" customWidth="1"/>
    <col min="14612" max="14612" width="12.28515625" customWidth="1"/>
    <col min="14613" max="14613" width="13.28515625" customWidth="1"/>
    <col min="14849" max="14849" width="3.5703125" customWidth="1"/>
    <col min="14850" max="14850" width="3.7109375" customWidth="1"/>
    <col min="14851" max="14851" width="8" customWidth="1"/>
    <col min="14852" max="14852" width="11.28515625" customWidth="1"/>
    <col min="14853" max="14853" width="10.7109375" customWidth="1"/>
    <col min="14854" max="14854" width="14" customWidth="1"/>
    <col min="14855" max="14855" width="10.85546875" customWidth="1"/>
    <col min="14856" max="14856" width="6.28515625" customWidth="1"/>
    <col min="14857" max="14857" width="4" customWidth="1"/>
    <col min="14858" max="14860" width="3.85546875" customWidth="1"/>
    <col min="14861" max="14861" width="4.140625" customWidth="1"/>
    <col min="14862" max="14863" width="4.28515625" customWidth="1"/>
    <col min="14864" max="14864" width="4" customWidth="1"/>
    <col min="14865" max="14865" width="4.140625" customWidth="1"/>
    <col min="14866" max="14866" width="7" customWidth="1"/>
    <col min="14867" max="14867" width="9.42578125" customWidth="1"/>
    <col min="14868" max="14868" width="12.28515625" customWidth="1"/>
    <col min="14869" max="14869" width="13.28515625" customWidth="1"/>
    <col min="15105" max="15105" width="3.5703125" customWidth="1"/>
    <col min="15106" max="15106" width="3.7109375" customWidth="1"/>
    <col min="15107" max="15107" width="8" customWidth="1"/>
    <col min="15108" max="15108" width="11.28515625" customWidth="1"/>
    <col min="15109" max="15109" width="10.7109375" customWidth="1"/>
    <col min="15110" max="15110" width="14" customWidth="1"/>
    <col min="15111" max="15111" width="10.85546875" customWidth="1"/>
    <col min="15112" max="15112" width="6.28515625" customWidth="1"/>
    <col min="15113" max="15113" width="4" customWidth="1"/>
    <col min="15114" max="15116" width="3.85546875" customWidth="1"/>
    <col min="15117" max="15117" width="4.140625" customWidth="1"/>
    <col min="15118" max="15119" width="4.28515625" customWidth="1"/>
    <col min="15120" max="15120" width="4" customWidth="1"/>
    <col min="15121" max="15121" width="4.140625" customWidth="1"/>
    <col min="15122" max="15122" width="7" customWidth="1"/>
    <col min="15123" max="15123" width="9.42578125" customWidth="1"/>
    <col min="15124" max="15124" width="12.28515625" customWidth="1"/>
    <col min="15125" max="15125" width="13.28515625" customWidth="1"/>
    <col min="15361" max="15361" width="3.5703125" customWidth="1"/>
    <col min="15362" max="15362" width="3.7109375" customWidth="1"/>
    <col min="15363" max="15363" width="8" customWidth="1"/>
    <col min="15364" max="15364" width="11.28515625" customWidth="1"/>
    <col min="15365" max="15365" width="10.7109375" customWidth="1"/>
    <col min="15366" max="15366" width="14" customWidth="1"/>
    <col min="15367" max="15367" width="10.85546875" customWidth="1"/>
    <col min="15368" max="15368" width="6.28515625" customWidth="1"/>
    <col min="15369" max="15369" width="4" customWidth="1"/>
    <col min="15370" max="15372" width="3.85546875" customWidth="1"/>
    <col min="15373" max="15373" width="4.140625" customWidth="1"/>
    <col min="15374" max="15375" width="4.28515625" customWidth="1"/>
    <col min="15376" max="15376" width="4" customWidth="1"/>
    <col min="15377" max="15377" width="4.140625" customWidth="1"/>
    <col min="15378" max="15378" width="7" customWidth="1"/>
    <col min="15379" max="15379" width="9.42578125" customWidth="1"/>
    <col min="15380" max="15380" width="12.28515625" customWidth="1"/>
    <col min="15381" max="15381" width="13.28515625" customWidth="1"/>
    <col min="15617" max="15617" width="3.5703125" customWidth="1"/>
    <col min="15618" max="15618" width="3.7109375" customWidth="1"/>
    <col min="15619" max="15619" width="8" customWidth="1"/>
    <col min="15620" max="15620" width="11.28515625" customWidth="1"/>
    <col min="15621" max="15621" width="10.7109375" customWidth="1"/>
    <col min="15622" max="15622" width="14" customWidth="1"/>
    <col min="15623" max="15623" width="10.85546875" customWidth="1"/>
    <col min="15624" max="15624" width="6.28515625" customWidth="1"/>
    <col min="15625" max="15625" width="4" customWidth="1"/>
    <col min="15626" max="15628" width="3.85546875" customWidth="1"/>
    <col min="15629" max="15629" width="4.140625" customWidth="1"/>
    <col min="15630" max="15631" width="4.28515625" customWidth="1"/>
    <col min="15632" max="15632" width="4" customWidth="1"/>
    <col min="15633" max="15633" width="4.140625" customWidth="1"/>
    <col min="15634" max="15634" width="7" customWidth="1"/>
    <col min="15635" max="15635" width="9.42578125" customWidth="1"/>
    <col min="15636" max="15636" width="12.28515625" customWidth="1"/>
    <col min="15637" max="15637" width="13.28515625" customWidth="1"/>
    <col min="15873" max="15873" width="3.5703125" customWidth="1"/>
    <col min="15874" max="15874" width="3.7109375" customWidth="1"/>
    <col min="15875" max="15875" width="8" customWidth="1"/>
    <col min="15876" max="15876" width="11.28515625" customWidth="1"/>
    <col min="15877" max="15877" width="10.7109375" customWidth="1"/>
    <col min="15878" max="15878" width="14" customWidth="1"/>
    <col min="15879" max="15879" width="10.85546875" customWidth="1"/>
    <col min="15880" max="15880" width="6.28515625" customWidth="1"/>
    <col min="15881" max="15881" width="4" customWidth="1"/>
    <col min="15882" max="15884" width="3.85546875" customWidth="1"/>
    <col min="15885" max="15885" width="4.140625" customWidth="1"/>
    <col min="15886" max="15887" width="4.28515625" customWidth="1"/>
    <col min="15888" max="15888" width="4" customWidth="1"/>
    <col min="15889" max="15889" width="4.140625" customWidth="1"/>
    <col min="15890" max="15890" width="7" customWidth="1"/>
    <col min="15891" max="15891" width="9.42578125" customWidth="1"/>
    <col min="15892" max="15892" width="12.28515625" customWidth="1"/>
    <col min="15893" max="15893" width="13.28515625" customWidth="1"/>
    <col min="16129" max="16129" width="3.5703125" customWidth="1"/>
    <col min="16130" max="16130" width="3.7109375" customWidth="1"/>
    <col min="16131" max="16131" width="8" customWidth="1"/>
    <col min="16132" max="16132" width="11.28515625" customWidth="1"/>
    <col min="16133" max="16133" width="10.7109375" customWidth="1"/>
    <col min="16134" max="16134" width="14" customWidth="1"/>
    <col min="16135" max="16135" width="10.85546875" customWidth="1"/>
    <col min="16136" max="16136" width="6.28515625" customWidth="1"/>
    <col min="16137" max="16137" width="4" customWidth="1"/>
    <col min="16138" max="16140" width="3.85546875" customWidth="1"/>
    <col min="16141" max="16141" width="4.140625" customWidth="1"/>
    <col min="16142" max="16143" width="4.28515625" customWidth="1"/>
    <col min="16144" max="16144" width="4" customWidth="1"/>
    <col min="16145" max="16145" width="4.140625" customWidth="1"/>
    <col min="16146" max="16146" width="7" customWidth="1"/>
    <col min="16147" max="16147" width="9.42578125" customWidth="1"/>
    <col min="16148" max="16148" width="12.28515625" customWidth="1"/>
    <col min="16149" max="16149" width="13.28515625" customWidth="1"/>
  </cols>
  <sheetData>
    <row r="1" spans="1:22">
      <c r="A1" s="52" t="s">
        <v>13</v>
      </c>
      <c r="B1" s="52"/>
      <c r="C1" s="52"/>
      <c r="D1" s="52"/>
      <c r="E1" s="52"/>
      <c r="F1" s="52"/>
      <c r="G1" s="52"/>
      <c r="H1" s="52"/>
      <c r="I1" s="52"/>
      <c r="J1" s="52"/>
      <c r="K1" s="52"/>
      <c r="L1" s="52"/>
      <c r="M1" s="52"/>
      <c r="N1" s="52"/>
      <c r="O1" s="52"/>
      <c r="P1" s="52"/>
      <c r="Q1" s="52"/>
      <c r="R1" s="52"/>
      <c r="S1" s="52"/>
      <c r="T1" s="52"/>
      <c r="U1" s="52"/>
    </row>
    <row r="2" spans="1:22" ht="16.5" customHeight="1">
      <c r="A2" s="53" t="s">
        <v>16</v>
      </c>
      <c r="B2" s="53"/>
      <c r="C2" s="53"/>
      <c r="D2" s="53"/>
      <c r="E2" s="53"/>
      <c r="F2" s="53"/>
      <c r="G2" s="53"/>
      <c r="H2" s="53"/>
      <c r="I2" s="53"/>
      <c r="J2" s="53"/>
      <c r="K2" s="53"/>
      <c r="L2" s="53"/>
      <c r="M2" s="53"/>
      <c r="N2" s="53"/>
      <c r="O2" s="53"/>
      <c r="P2" s="53"/>
      <c r="Q2" s="53"/>
      <c r="R2" s="53"/>
      <c r="S2" s="53"/>
      <c r="T2" s="53"/>
      <c r="U2" s="53"/>
      <c r="V2" s="1"/>
    </row>
    <row r="3" spans="1:22" ht="17.25" customHeight="1">
      <c r="B3" s="51" t="s">
        <v>11</v>
      </c>
      <c r="C3" s="51"/>
      <c r="D3" s="51"/>
      <c r="E3" s="10"/>
      <c r="F3" s="50" t="s">
        <v>14</v>
      </c>
      <c r="G3" s="50"/>
      <c r="H3" s="50"/>
      <c r="I3" s="50"/>
      <c r="J3" s="50"/>
      <c r="K3" s="50"/>
      <c r="L3" s="50"/>
      <c r="M3" s="50"/>
      <c r="N3" s="50"/>
      <c r="O3" s="50"/>
      <c r="P3" s="50"/>
      <c r="Q3" s="50"/>
      <c r="R3" s="50"/>
      <c r="S3" s="50"/>
      <c r="T3" s="50"/>
      <c r="U3" s="50"/>
      <c r="V3" s="1"/>
    </row>
    <row r="4" spans="1:22" ht="17.25" customHeight="1">
      <c r="B4" s="51" t="s">
        <v>303</v>
      </c>
      <c r="C4" s="51"/>
      <c r="D4" s="51"/>
      <c r="E4" s="51"/>
      <c r="F4" s="50"/>
      <c r="G4" s="50"/>
      <c r="H4" s="50"/>
      <c r="I4" s="50"/>
      <c r="J4" s="50"/>
      <c r="K4" s="50"/>
      <c r="L4" s="50"/>
      <c r="M4" s="50"/>
      <c r="N4" s="50"/>
      <c r="O4" s="50"/>
      <c r="P4" s="50"/>
      <c r="Q4" s="50"/>
      <c r="R4" s="50"/>
      <c r="S4" s="50"/>
      <c r="T4" s="50"/>
      <c r="U4" s="50"/>
      <c r="V4" s="1"/>
    </row>
    <row r="5" spans="1:22" ht="17.25" customHeight="1">
      <c r="A5" s="14"/>
      <c r="B5" s="51" t="s">
        <v>305</v>
      </c>
      <c r="C5" s="51"/>
      <c r="D5" s="51"/>
      <c r="E5" s="10"/>
      <c r="F5" s="50" t="s">
        <v>306</v>
      </c>
      <c r="G5" s="50"/>
      <c r="H5" s="50"/>
      <c r="I5" s="50"/>
      <c r="J5" s="50"/>
      <c r="K5" s="50"/>
      <c r="L5" s="50"/>
      <c r="M5" s="50"/>
      <c r="N5" s="50"/>
      <c r="O5" s="50"/>
      <c r="P5" s="50"/>
      <c r="Q5" s="50"/>
      <c r="R5" s="50"/>
      <c r="S5" s="50"/>
      <c r="T5" s="50"/>
      <c r="U5" s="50"/>
      <c r="V5" s="1"/>
    </row>
    <row r="6" spans="1:22" ht="17.25" customHeight="1">
      <c r="A6" s="15"/>
      <c r="B6" s="9" t="s">
        <v>12</v>
      </c>
      <c r="C6" s="9"/>
      <c r="D6" s="9"/>
      <c r="E6" s="9"/>
      <c r="F6" s="54">
        <v>7</v>
      </c>
      <c r="G6" s="54"/>
      <c r="H6" s="54"/>
      <c r="I6" s="54"/>
      <c r="J6" s="54"/>
      <c r="K6" s="54"/>
      <c r="L6" s="54"/>
      <c r="M6" s="54"/>
      <c r="N6" s="54"/>
      <c r="O6" s="54"/>
      <c r="P6" s="54"/>
      <c r="Q6" s="54"/>
      <c r="R6" s="54"/>
      <c r="S6" s="54"/>
      <c r="T6" s="54"/>
      <c r="U6" s="54"/>
      <c r="V6" s="1"/>
    </row>
    <row r="7" spans="1:22" ht="17.25" customHeight="1">
      <c r="A7" s="24"/>
      <c r="B7" s="7" t="s">
        <v>10</v>
      </c>
      <c r="C7" s="6"/>
      <c r="D7" s="8"/>
      <c r="F7" s="55">
        <v>43789</v>
      </c>
      <c r="G7" s="55"/>
      <c r="H7" s="55"/>
      <c r="I7" s="55"/>
      <c r="J7" s="55"/>
      <c r="K7" s="55"/>
      <c r="L7" s="55"/>
      <c r="M7" s="55"/>
      <c r="N7" s="55"/>
      <c r="O7" s="55"/>
      <c r="P7" s="55"/>
      <c r="Q7" s="55"/>
      <c r="R7" s="55"/>
      <c r="S7" s="55"/>
      <c r="T7" s="55"/>
      <c r="U7" s="55"/>
      <c r="V7" s="1"/>
    </row>
    <row r="8" spans="1:22" ht="17.25" customHeight="1">
      <c r="A8" s="24"/>
      <c r="B8" s="6" t="s">
        <v>307</v>
      </c>
      <c r="C8" s="6"/>
      <c r="D8" s="6"/>
      <c r="F8" s="58">
        <v>100</v>
      </c>
      <c r="G8" s="58"/>
      <c r="H8" s="58"/>
      <c r="I8" s="58"/>
      <c r="J8" s="58"/>
      <c r="K8" s="58"/>
      <c r="L8" s="58"/>
      <c r="M8" s="58"/>
      <c r="N8" s="58"/>
      <c r="O8" s="58"/>
      <c r="P8" s="58"/>
      <c r="Q8" s="58"/>
      <c r="R8" s="58"/>
      <c r="S8" s="58"/>
      <c r="T8" s="58"/>
      <c r="U8" s="58"/>
      <c r="V8" s="1"/>
    </row>
    <row r="9" spans="1:22" ht="12.75" customHeight="1">
      <c r="B9" s="59" t="s">
        <v>0</v>
      </c>
      <c r="C9" s="49" t="s">
        <v>480</v>
      </c>
      <c r="D9" s="49"/>
      <c r="E9" s="49"/>
      <c r="F9" s="49"/>
      <c r="G9" s="49"/>
      <c r="H9" s="49"/>
      <c r="I9" s="60" t="s">
        <v>481</v>
      </c>
      <c r="J9" s="61"/>
      <c r="K9" s="61"/>
      <c r="L9" s="61"/>
      <c r="M9" s="61"/>
      <c r="N9" s="61"/>
      <c r="O9" s="61"/>
      <c r="P9" s="61"/>
      <c r="Q9" s="61"/>
      <c r="R9" s="62"/>
      <c r="S9" s="38" t="s">
        <v>2</v>
      </c>
      <c r="T9" s="39"/>
      <c r="U9" s="40"/>
      <c r="V9" s="1"/>
    </row>
    <row r="10" spans="1:22" ht="48">
      <c r="B10" s="59"/>
      <c r="C10" s="25" t="s">
        <v>482</v>
      </c>
      <c r="D10" s="25" t="s">
        <v>3</v>
      </c>
      <c r="E10" s="25" t="s">
        <v>4</v>
      </c>
      <c r="F10" s="25" t="s">
        <v>5</v>
      </c>
      <c r="G10" s="25" t="s">
        <v>15</v>
      </c>
      <c r="H10" s="25" t="s">
        <v>1</v>
      </c>
      <c r="I10" s="13">
        <v>1</v>
      </c>
      <c r="J10" s="13">
        <v>2</v>
      </c>
      <c r="K10" s="13">
        <v>3</v>
      </c>
      <c r="L10" s="13">
        <v>4</v>
      </c>
      <c r="M10" s="13">
        <v>5</v>
      </c>
      <c r="N10" s="13">
        <v>6</v>
      </c>
      <c r="O10" s="13">
        <v>7</v>
      </c>
      <c r="P10" s="13">
        <v>8</v>
      </c>
      <c r="Q10" s="13">
        <v>9</v>
      </c>
      <c r="R10" s="13" t="s">
        <v>7</v>
      </c>
      <c r="S10" s="25" t="s">
        <v>6</v>
      </c>
      <c r="T10" s="25" t="s">
        <v>9</v>
      </c>
      <c r="U10" s="1"/>
    </row>
    <row r="11" spans="1:22">
      <c r="A11" s="17"/>
      <c r="B11" s="41">
        <v>1</v>
      </c>
      <c r="C11" s="31" t="s">
        <v>483</v>
      </c>
      <c r="D11" s="19" t="s">
        <v>222</v>
      </c>
      <c r="E11" s="19" t="s">
        <v>49</v>
      </c>
      <c r="F11" s="19" t="s">
        <v>53</v>
      </c>
      <c r="G11" s="19">
        <v>137</v>
      </c>
      <c r="H11" s="41">
        <v>7</v>
      </c>
      <c r="I11" s="33">
        <v>4</v>
      </c>
      <c r="J11" s="33">
        <v>8</v>
      </c>
      <c r="K11" s="33">
        <v>2</v>
      </c>
      <c r="L11" s="33">
        <v>5</v>
      </c>
      <c r="M11" s="33">
        <v>8</v>
      </c>
      <c r="N11" s="33">
        <v>11</v>
      </c>
      <c r="O11" s="33">
        <v>8</v>
      </c>
      <c r="P11" s="33">
        <v>10</v>
      </c>
      <c r="Q11" s="33">
        <v>7</v>
      </c>
      <c r="R11" s="33">
        <f t="shared" ref="R11:R74" si="0">SUM(I11:Q11)</f>
        <v>63</v>
      </c>
      <c r="S11" s="33">
        <v>1</v>
      </c>
      <c r="T11" s="34" t="s">
        <v>661</v>
      </c>
      <c r="U11" s="1"/>
    </row>
    <row r="12" spans="1:22">
      <c r="A12" s="17"/>
      <c r="B12" s="41">
        <v>2</v>
      </c>
      <c r="C12" s="31" t="s">
        <v>484</v>
      </c>
      <c r="D12" s="19" t="s">
        <v>485</v>
      </c>
      <c r="E12" s="19" t="s">
        <v>486</v>
      </c>
      <c r="F12" s="19" t="s">
        <v>487</v>
      </c>
      <c r="G12" s="19">
        <v>26</v>
      </c>
      <c r="H12" s="41">
        <v>7</v>
      </c>
      <c r="I12" s="33">
        <v>4</v>
      </c>
      <c r="J12" s="33">
        <v>7</v>
      </c>
      <c r="K12" s="33">
        <v>3</v>
      </c>
      <c r="L12" s="33">
        <v>2</v>
      </c>
      <c r="M12" s="33">
        <v>10</v>
      </c>
      <c r="N12" s="33">
        <v>12</v>
      </c>
      <c r="O12" s="33">
        <v>5</v>
      </c>
      <c r="P12" s="33">
        <v>8</v>
      </c>
      <c r="Q12" s="33">
        <v>12</v>
      </c>
      <c r="R12" s="33">
        <f t="shared" si="0"/>
        <v>63</v>
      </c>
      <c r="S12" s="33">
        <v>1</v>
      </c>
      <c r="T12" s="34" t="s">
        <v>661</v>
      </c>
    </row>
    <row r="13" spans="1:22">
      <c r="A13" s="17"/>
      <c r="B13" s="41">
        <v>3</v>
      </c>
      <c r="C13" s="31" t="s">
        <v>488</v>
      </c>
      <c r="D13" s="19" t="s">
        <v>489</v>
      </c>
      <c r="E13" s="19" t="s">
        <v>490</v>
      </c>
      <c r="F13" s="19" t="s">
        <v>491</v>
      </c>
      <c r="G13" s="19">
        <v>132</v>
      </c>
      <c r="H13" s="41">
        <v>7</v>
      </c>
      <c r="I13" s="33">
        <v>3</v>
      </c>
      <c r="J13" s="33">
        <v>5</v>
      </c>
      <c r="K13" s="33">
        <v>3</v>
      </c>
      <c r="L13" s="33">
        <v>1</v>
      </c>
      <c r="M13" s="33">
        <v>14</v>
      </c>
      <c r="N13" s="33">
        <v>11</v>
      </c>
      <c r="O13" s="33">
        <v>6</v>
      </c>
      <c r="P13" s="33">
        <v>9</v>
      </c>
      <c r="Q13" s="33">
        <v>8</v>
      </c>
      <c r="R13" s="33">
        <f t="shared" si="0"/>
        <v>60</v>
      </c>
      <c r="S13" s="33">
        <v>2</v>
      </c>
      <c r="T13" s="34" t="s">
        <v>662</v>
      </c>
    </row>
    <row r="14" spans="1:22">
      <c r="A14" s="17"/>
      <c r="B14" s="41">
        <v>4</v>
      </c>
      <c r="C14" s="31" t="s">
        <v>492</v>
      </c>
      <c r="D14" s="19" t="s">
        <v>493</v>
      </c>
      <c r="E14" s="19" t="s">
        <v>494</v>
      </c>
      <c r="F14" s="19" t="s">
        <v>225</v>
      </c>
      <c r="G14" s="19">
        <v>117</v>
      </c>
      <c r="H14" s="41">
        <v>7</v>
      </c>
      <c r="I14" s="33">
        <v>3</v>
      </c>
      <c r="J14" s="33">
        <v>5</v>
      </c>
      <c r="K14" s="33">
        <v>2</v>
      </c>
      <c r="L14" s="33">
        <v>4</v>
      </c>
      <c r="M14" s="33">
        <v>14</v>
      </c>
      <c r="N14" s="33">
        <v>8</v>
      </c>
      <c r="O14" s="33">
        <v>6</v>
      </c>
      <c r="P14" s="33">
        <v>8</v>
      </c>
      <c r="Q14" s="33">
        <v>8</v>
      </c>
      <c r="R14" s="33">
        <f t="shared" si="0"/>
        <v>58</v>
      </c>
      <c r="S14" s="33">
        <v>3</v>
      </c>
      <c r="T14" s="34" t="s">
        <v>662</v>
      </c>
    </row>
    <row r="15" spans="1:22">
      <c r="A15" s="17"/>
      <c r="B15" s="41">
        <v>5</v>
      </c>
      <c r="C15" s="42" t="s">
        <v>495</v>
      </c>
      <c r="D15" s="19" t="s">
        <v>496</v>
      </c>
      <c r="E15" s="19" t="s">
        <v>49</v>
      </c>
      <c r="F15" s="19" t="s">
        <v>53</v>
      </c>
      <c r="G15" s="19">
        <v>117</v>
      </c>
      <c r="H15" s="41">
        <v>7</v>
      </c>
      <c r="I15" s="33">
        <v>3</v>
      </c>
      <c r="J15" s="33">
        <v>7</v>
      </c>
      <c r="K15" s="33">
        <v>3</v>
      </c>
      <c r="L15" s="33">
        <v>2</v>
      </c>
      <c r="M15" s="33">
        <v>11</v>
      </c>
      <c r="N15" s="33">
        <v>11</v>
      </c>
      <c r="O15" s="33">
        <v>6</v>
      </c>
      <c r="P15" s="33">
        <v>6</v>
      </c>
      <c r="Q15" s="33">
        <v>9</v>
      </c>
      <c r="R15" s="33">
        <f t="shared" si="0"/>
        <v>58</v>
      </c>
      <c r="S15" s="33">
        <v>3</v>
      </c>
      <c r="T15" s="34" t="s">
        <v>662</v>
      </c>
    </row>
    <row r="16" spans="1:22">
      <c r="A16" s="17"/>
      <c r="B16" s="41">
        <v>6</v>
      </c>
      <c r="C16" s="31" t="s">
        <v>497</v>
      </c>
      <c r="D16" s="19" t="s">
        <v>498</v>
      </c>
      <c r="E16" s="19" t="s">
        <v>110</v>
      </c>
      <c r="F16" s="19" t="s">
        <v>312</v>
      </c>
      <c r="G16" s="19">
        <v>117</v>
      </c>
      <c r="H16" s="41">
        <v>7</v>
      </c>
      <c r="I16" s="33">
        <v>3</v>
      </c>
      <c r="J16" s="33">
        <v>8</v>
      </c>
      <c r="K16" s="33">
        <v>1</v>
      </c>
      <c r="L16" s="33">
        <v>3</v>
      </c>
      <c r="M16" s="33">
        <v>8</v>
      </c>
      <c r="N16" s="33">
        <v>9</v>
      </c>
      <c r="O16" s="33">
        <v>7</v>
      </c>
      <c r="P16" s="33">
        <v>3</v>
      </c>
      <c r="Q16" s="33">
        <v>9</v>
      </c>
      <c r="R16" s="33">
        <f t="shared" si="0"/>
        <v>51</v>
      </c>
      <c r="S16" s="33">
        <v>4</v>
      </c>
      <c r="T16" s="34" t="s">
        <v>662</v>
      </c>
    </row>
    <row r="17" spans="1:21">
      <c r="A17" s="17"/>
      <c r="B17" s="41">
        <v>7</v>
      </c>
      <c r="C17" s="31" t="s">
        <v>499</v>
      </c>
      <c r="D17" s="19" t="s">
        <v>351</v>
      </c>
      <c r="E17" s="19" t="s">
        <v>500</v>
      </c>
      <c r="F17" s="19" t="s">
        <v>163</v>
      </c>
      <c r="G17" s="19">
        <v>12</v>
      </c>
      <c r="H17" s="41">
        <v>7</v>
      </c>
      <c r="I17" s="33">
        <v>4</v>
      </c>
      <c r="J17" s="33">
        <v>5</v>
      </c>
      <c r="K17" s="33">
        <v>3</v>
      </c>
      <c r="L17" s="33">
        <v>0</v>
      </c>
      <c r="M17" s="33">
        <v>9</v>
      </c>
      <c r="N17" s="33">
        <v>9</v>
      </c>
      <c r="O17" s="33">
        <v>9</v>
      </c>
      <c r="P17" s="33">
        <v>5</v>
      </c>
      <c r="Q17" s="33">
        <v>7</v>
      </c>
      <c r="R17" s="33">
        <f t="shared" si="0"/>
        <v>51</v>
      </c>
      <c r="S17" s="33">
        <v>4</v>
      </c>
      <c r="T17" s="34" t="s">
        <v>662</v>
      </c>
    </row>
    <row r="18" spans="1:21">
      <c r="A18" s="17"/>
      <c r="B18" s="41">
        <v>8</v>
      </c>
      <c r="C18" s="31" t="s">
        <v>501</v>
      </c>
      <c r="D18" s="19" t="s">
        <v>502</v>
      </c>
      <c r="E18" s="19" t="s">
        <v>503</v>
      </c>
      <c r="F18" s="19" t="s">
        <v>36</v>
      </c>
      <c r="G18" s="19">
        <v>80</v>
      </c>
      <c r="H18" s="41">
        <v>7</v>
      </c>
      <c r="I18" s="33">
        <v>5</v>
      </c>
      <c r="J18" s="33">
        <v>7</v>
      </c>
      <c r="K18" s="33">
        <v>1</v>
      </c>
      <c r="L18" s="33">
        <v>4</v>
      </c>
      <c r="M18" s="33">
        <v>4</v>
      </c>
      <c r="N18" s="33">
        <v>10</v>
      </c>
      <c r="O18" s="33">
        <v>8</v>
      </c>
      <c r="P18" s="33">
        <v>6</v>
      </c>
      <c r="Q18" s="33">
        <v>6</v>
      </c>
      <c r="R18" s="33">
        <f t="shared" si="0"/>
        <v>51</v>
      </c>
      <c r="S18" s="33">
        <v>4</v>
      </c>
      <c r="T18" s="34" t="s">
        <v>662</v>
      </c>
    </row>
    <row r="19" spans="1:21">
      <c r="A19" s="17"/>
      <c r="B19" s="41">
        <v>9</v>
      </c>
      <c r="C19" s="31" t="s">
        <v>504</v>
      </c>
      <c r="D19" s="19" t="s">
        <v>505</v>
      </c>
      <c r="E19" s="19" t="s">
        <v>506</v>
      </c>
      <c r="F19" s="19" t="s">
        <v>62</v>
      </c>
      <c r="G19" s="19">
        <v>149</v>
      </c>
      <c r="H19" s="41">
        <v>7</v>
      </c>
      <c r="I19" s="33">
        <v>3</v>
      </c>
      <c r="J19" s="33">
        <v>7</v>
      </c>
      <c r="K19" s="33">
        <v>1</v>
      </c>
      <c r="L19" s="33">
        <v>7</v>
      </c>
      <c r="M19" s="33">
        <v>7</v>
      </c>
      <c r="N19" s="33">
        <v>7</v>
      </c>
      <c r="O19" s="33">
        <v>4</v>
      </c>
      <c r="P19" s="33">
        <v>5</v>
      </c>
      <c r="Q19" s="33">
        <v>10</v>
      </c>
      <c r="R19" s="33">
        <f t="shared" si="0"/>
        <v>51</v>
      </c>
      <c r="S19" s="33">
        <v>4</v>
      </c>
      <c r="T19" s="34" t="s">
        <v>663</v>
      </c>
    </row>
    <row r="20" spans="1:21" ht="15">
      <c r="A20" s="17"/>
      <c r="B20" s="41">
        <v>10</v>
      </c>
      <c r="C20" s="42" t="s">
        <v>507</v>
      </c>
      <c r="D20" s="19" t="s">
        <v>508</v>
      </c>
      <c r="E20" s="19" t="s">
        <v>509</v>
      </c>
      <c r="F20" s="19" t="s">
        <v>510</v>
      </c>
      <c r="G20" s="43" t="s">
        <v>313</v>
      </c>
      <c r="H20" s="41">
        <v>7</v>
      </c>
      <c r="I20" s="33">
        <v>2</v>
      </c>
      <c r="J20" s="33">
        <v>6</v>
      </c>
      <c r="K20" s="33">
        <v>1</v>
      </c>
      <c r="L20" s="33">
        <v>2</v>
      </c>
      <c r="M20" s="33">
        <v>12</v>
      </c>
      <c r="N20" s="33">
        <v>6</v>
      </c>
      <c r="O20" s="33">
        <v>6</v>
      </c>
      <c r="P20" s="33">
        <v>3</v>
      </c>
      <c r="Q20" s="33">
        <v>5</v>
      </c>
      <c r="R20" s="33">
        <f t="shared" si="0"/>
        <v>43</v>
      </c>
      <c r="S20" s="33">
        <v>5</v>
      </c>
      <c r="T20" s="34" t="s">
        <v>662</v>
      </c>
    </row>
    <row r="21" spans="1:21">
      <c r="A21" s="17"/>
      <c r="B21" s="41">
        <v>11</v>
      </c>
      <c r="C21" s="31" t="s">
        <v>511</v>
      </c>
      <c r="D21" s="19" t="s">
        <v>512</v>
      </c>
      <c r="E21" s="19" t="s">
        <v>513</v>
      </c>
      <c r="F21" s="19" t="s">
        <v>225</v>
      </c>
      <c r="G21" s="19">
        <v>45</v>
      </c>
      <c r="H21" s="41">
        <v>7</v>
      </c>
      <c r="I21" s="33">
        <v>2</v>
      </c>
      <c r="J21" s="33">
        <v>7</v>
      </c>
      <c r="K21" s="33">
        <v>0</v>
      </c>
      <c r="L21" s="33">
        <v>1</v>
      </c>
      <c r="M21" s="33">
        <v>9</v>
      </c>
      <c r="N21" s="33">
        <v>11</v>
      </c>
      <c r="O21" s="33">
        <v>5</v>
      </c>
      <c r="P21" s="33">
        <v>0</v>
      </c>
      <c r="Q21" s="33">
        <v>5</v>
      </c>
      <c r="R21" s="33">
        <f t="shared" si="0"/>
        <v>40</v>
      </c>
      <c r="S21" s="33">
        <v>6</v>
      </c>
      <c r="T21" s="34" t="s">
        <v>662</v>
      </c>
      <c r="U21" s="1"/>
    </row>
    <row r="22" spans="1:21">
      <c r="A22" s="17"/>
      <c r="B22" s="41">
        <v>12</v>
      </c>
      <c r="C22" s="31" t="s">
        <v>514</v>
      </c>
      <c r="D22" s="19" t="s">
        <v>515</v>
      </c>
      <c r="E22" s="19" t="s">
        <v>503</v>
      </c>
      <c r="F22" s="19" t="s">
        <v>39</v>
      </c>
      <c r="G22" s="19">
        <v>140</v>
      </c>
      <c r="H22" s="41">
        <v>7</v>
      </c>
      <c r="I22" s="33">
        <v>3</v>
      </c>
      <c r="J22" s="33">
        <v>6</v>
      </c>
      <c r="K22" s="33">
        <v>0</v>
      </c>
      <c r="L22" s="33">
        <v>2</v>
      </c>
      <c r="M22" s="33">
        <v>5</v>
      </c>
      <c r="N22" s="33">
        <v>7</v>
      </c>
      <c r="O22" s="33">
        <v>5</v>
      </c>
      <c r="P22" s="33">
        <v>2</v>
      </c>
      <c r="Q22" s="33">
        <v>5</v>
      </c>
      <c r="R22" s="33">
        <f t="shared" si="0"/>
        <v>35</v>
      </c>
      <c r="S22" s="33">
        <v>7</v>
      </c>
      <c r="T22" s="34" t="s">
        <v>662</v>
      </c>
    </row>
    <row r="23" spans="1:21">
      <c r="A23" s="17"/>
      <c r="B23" s="41">
        <v>13</v>
      </c>
      <c r="C23" s="31" t="s">
        <v>516</v>
      </c>
      <c r="D23" s="19" t="s">
        <v>517</v>
      </c>
      <c r="E23" s="19" t="s">
        <v>518</v>
      </c>
      <c r="F23" s="19" t="s">
        <v>84</v>
      </c>
      <c r="G23" s="19">
        <v>69</v>
      </c>
      <c r="H23" s="41">
        <v>7</v>
      </c>
      <c r="I23" s="33">
        <v>3</v>
      </c>
      <c r="J23" s="33">
        <v>4</v>
      </c>
      <c r="K23" s="33">
        <v>0</v>
      </c>
      <c r="L23" s="33">
        <v>0</v>
      </c>
      <c r="M23" s="33">
        <v>10</v>
      </c>
      <c r="N23" s="33">
        <v>7</v>
      </c>
      <c r="O23" s="33">
        <v>3</v>
      </c>
      <c r="P23" s="33">
        <v>0</v>
      </c>
      <c r="Q23" s="33">
        <v>8</v>
      </c>
      <c r="R23" s="33">
        <f t="shared" si="0"/>
        <v>35</v>
      </c>
      <c r="S23" s="33">
        <v>7</v>
      </c>
      <c r="T23" s="34" t="s">
        <v>662</v>
      </c>
    </row>
    <row r="24" spans="1:21">
      <c r="A24" s="17"/>
      <c r="B24" s="41">
        <v>14</v>
      </c>
      <c r="C24" s="31" t="s">
        <v>519</v>
      </c>
      <c r="D24" s="19" t="s">
        <v>520</v>
      </c>
      <c r="E24" s="19" t="s">
        <v>503</v>
      </c>
      <c r="F24" s="19" t="s">
        <v>521</v>
      </c>
      <c r="G24" s="19">
        <v>117</v>
      </c>
      <c r="H24" s="41">
        <v>7</v>
      </c>
      <c r="I24" s="33">
        <v>3</v>
      </c>
      <c r="J24" s="33">
        <v>4</v>
      </c>
      <c r="K24" s="33">
        <v>1</v>
      </c>
      <c r="L24" s="33">
        <v>3</v>
      </c>
      <c r="M24" s="33">
        <v>9</v>
      </c>
      <c r="N24" s="33">
        <v>7</v>
      </c>
      <c r="O24" s="33">
        <v>4</v>
      </c>
      <c r="P24" s="33">
        <v>0</v>
      </c>
      <c r="Q24" s="33">
        <v>3</v>
      </c>
      <c r="R24" s="33">
        <f t="shared" si="0"/>
        <v>34</v>
      </c>
      <c r="S24" s="33">
        <v>8</v>
      </c>
      <c r="T24" s="34" t="s">
        <v>662</v>
      </c>
      <c r="U24" s="1"/>
    </row>
    <row r="25" spans="1:21">
      <c r="A25" s="17"/>
      <c r="B25" s="41">
        <v>15</v>
      </c>
      <c r="C25" s="31" t="s">
        <v>522</v>
      </c>
      <c r="D25" s="19" t="s">
        <v>523</v>
      </c>
      <c r="E25" s="19" t="s">
        <v>215</v>
      </c>
      <c r="F25" s="19" t="s">
        <v>53</v>
      </c>
      <c r="G25" s="19">
        <v>97</v>
      </c>
      <c r="H25" s="41">
        <v>7</v>
      </c>
      <c r="I25" s="33">
        <v>2</v>
      </c>
      <c r="J25" s="33">
        <v>5</v>
      </c>
      <c r="K25" s="33">
        <v>0</v>
      </c>
      <c r="L25" s="33">
        <v>1</v>
      </c>
      <c r="M25" s="33">
        <v>4</v>
      </c>
      <c r="N25" s="33">
        <v>6</v>
      </c>
      <c r="O25" s="33">
        <v>6</v>
      </c>
      <c r="P25" s="33">
        <v>0</v>
      </c>
      <c r="Q25" s="33">
        <v>9</v>
      </c>
      <c r="R25" s="33">
        <f t="shared" si="0"/>
        <v>33</v>
      </c>
      <c r="S25" s="33">
        <v>9</v>
      </c>
      <c r="T25" s="34" t="s">
        <v>662</v>
      </c>
    </row>
    <row r="26" spans="1:21">
      <c r="A26" s="17"/>
      <c r="B26" s="41">
        <v>16</v>
      </c>
      <c r="C26" s="31" t="s">
        <v>524</v>
      </c>
      <c r="D26" s="19" t="s">
        <v>525</v>
      </c>
      <c r="E26" s="19" t="s">
        <v>526</v>
      </c>
      <c r="F26" s="19" t="s">
        <v>527</v>
      </c>
      <c r="G26" s="19">
        <v>97</v>
      </c>
      <c r="H26" s="41">
        <v>7</v>
      </c>
      <c r="I26" s="33">
        <v>1</v>
      </c>
      <c r="J26" s="33">
        <v>4</v>
      </c>
      <c r="K26" s="33">
        <v>1</v>
      </c>
      <c r="L26" s="33">
        <v>0</v>
      </c>
      <c r="M26" s="33">
        <v>6</v>
      </c>
      <c r="N26" s="33">
        <v>8</v>
      </c>
      <c r="O26" s="33">
        <v>3</v>
      </c>
      <c r="P26" s="33">
        <v>4</v>
      </c>
      <c r="Q26" s="33">
        <v>5</v>
      </c>
      <c r="R26" s="33">
        <f t="shared" si="0"/>
        <v>32</v>
      </c>
      <c r="S26" s="33">
        <v>10</v>
      </c>
      <c r="T26" s="34" t="s">
        <v>662</v>
      </c>
    </row>
    <row r="27" spans="1:21" ht="15">
      <c r="A27" s="17"/>
      <c r="B27" s="41">
        <v>17</v>
      </c>
      <c r="C27" s="42" t="s">
        <v>528</v>
      </c>
      <c r="D27" s="19" t="s">
        <v>529</v>
      </c>
      <c r="E27" s="19" t="s">
        <v>52</v>
      </c>
      <c r="F27" s="19" t="s">
        <v>530</v>
      </c>
      <c r="G27" s="43" t="s">
        <v>313</v>
      </c>
      <c r="H27" s="41">
        <v>7</v>
      </c>
      <c r="I27" s="33">
        <v>1</v>
      </c>
      <c r="J27" s="33">
        <v>6</v>
      </c>
      <c r="K27" s="33">
        <v>2</v>
      </c>
      <c r="L27" s="33">
        <v>2</v>
      </c>
      <c r="M27" s="33">
        <v>2</v>
      </c>
      <c r="N27" s="33">
        <v>8</v>
      </c>
      <c r="O27" s="33">
        <v>3</v>
      </c>
      <c r="P27" s="33">
        <v>1</v>
      </c>
      <c r="Q27" s="33">
        <v>7</v>
      </c>
      <c r="R27" s="33">
        <f t="shared" si="0"/>
        <v>32</v>
      </c>
      <c r="S27" s="33">
        <v>10</v>
      </c>
      <c r="T27" s="34" t="s">
        <v>662</v>
      </c>
    </row>
    <row r="28" spans="1:21">
      <c r="A28" s="17"/>
      <c r="B28" s="41">
        <v>18</v>
      </c>
      <c r="C28" s="31" t="s">
        <v>531</v>
      </c>
      <c r="D28" s="19" t="s">
        <v>532</v>
      </c>
      <c r="E28" s="19" t="s">
        <v>49</v>
      </c>
      <c r="F28" s="19" t="s">
        <v>108</v>
      </c>
      <c r="G28" s="19">
        <v>97</v>
      </c>
      <c r="H28" s="41">
        <v>7</v>
      </c>
      <c r="I28" s="33">
        <v>2</v>
      </c>
      <c r="J28" s="33">
        <v>4</v>
      </c>
      <c r="K28" s="33">
        <v>1</v>
      </c>
      <c r="L28" s="33">
        <v>0</v>
      </c>
      <c r="M28" s="33">
        <v>7</v>
      </c>
      <c r="N28" s="33">
        <v>6</v>
      </c>
      <c r="O28" s="33">
        <v>3</v>
      </c>
      <c r="P28" s="33">
        <v>4</v>
      </c>
      <c r="Q28" s="33">
        <v>4</v>
      </c>
      <c r="R28" s="33">
        <f t="shared" si="0"/>
        <v>31</v>
      </c>
      <c r="S28" s="33">
        <v>11</v>
      </c>
      <c r="T28" s="34"/>
      <c r="U28" s="1"/>
    </row>
    <row r="29" spans="1:21">
      <c r="A29" s="17"/>
      <c r="B29" s="41">
        <v>19</v>
      </c>
      <c r="C29" s="31" t="s">
        <v>533</v>
      </c>
      <c r="D29" s="19" t="s">
        <v>534</v>
      </c>
      <c r="E29" s="19" t="s">
        <v>220</v>
      </c>
      <c r="F29" s="19" t="s">
        <v>535</v>
      </c>
      <c r="G29" s="19">
        <v>43</v>
      </c>
      <c r="H29" s="41">
        <v>7</v>
      </c>
      <c r="I29" s="33">
        <v>1</v>
      </c>
      <c r="J29" s="33">
        <v>6</v>
      </c>
      <c r="K29" s="33">
        <v>3</v>
      </c>
      <c r="L29" s="33">
        <v>0</v>
      </c>
      <c r="M29" s="33">
        <v>6</v>
      </c>
      <c r="N29" s="33">
        <v>5</v>
      </c>
      <c r="O29" s="33">
        <v>3</v>
      </c>
      <c r="P29" s="33">
        <v>1</v>
      </c>
      <c r="Q29" s="33">
        <v>6</v>
      </c>
      <c r="R29" s="33">
        <f t="shared" si="0"/>
        <v>31</v>
      </c>
      <c r="S29" s="33">
        <v>11</v>
      </c>
      <c r="T29" s="34"/>
    </row>
    <row r="30" spans="1:21">
      <c r="A30" s="17"/>
      <c r="B30" s="41">
        <v>20</v>
      </c>
      <c r="C30" s="31" t="s">
        <v>536</v>
      </c>
      <c r="D30" s="19" t="s">
        <v>537</v>
      </c>
      <c r="E30" s="19" t="s">
        <v>123</v>
      </c>
      <c r="F30" s="19" t="s">
        <v>111</v>
      </c>
      <c r="G30" s="19">
        <v>3</v>
      </c>
      <c r="H30" s="41">
        <v>7</v>
      </c>
      <c r="I30" s="33">
        <v>2</v>
      </c>
      <c r="J30" s="33">
        <v>5</v>
      </c>
      <c r="K30" s="33">
        <v>3</v>
      </c>
      <c r="L30" s="33">
        <v>0</v>
      </c>
      <c r="M30" s="33">
        <v>5</v>
      </c>
      <c r="N30" s="33">
        <v>8</v>
      </c>
      <c r="O30" s="33">
        <v>4</v>
      </c>
      <c r="P30" s="33">
        <v>0</v>
      </c>
      <c r="Q30" s="33">
        <v>4</v>
      </c>
      <c r="R30" s="33">
        <f t="shared" si="0"/>
        <v>31</v>
      </c>
      <c r="S30" s="33">
        <v>11</v>
      </c>
      <c r="T30" s="34"/>
    </row>
    <row r="31" spans="1:21">
      <c r="A31" s="17"/>
      <c r="B31" s="41">
        <v>21</v>
      </c>
      <c r="C31" s="42" t="s">
        <v>538</v>
      </c>
      <c r="D31" s="19" t="s">
        <v>172</v>
      </c>
      <c r="E31" s="19" t="s">
        <v>123</v>
      </c>
      <c r="F31" s="19" t="s">
        <v>108</v>
      </c>
      <c r="G31" s="19">
        <v>88</v>
      </c>
      <c r="H31" s="41">
        <v>7</v>
      </c>
      <c r="I31" s="33">
        <v>2</v>
      </c>
      <c r="J31" s="33">
        <v>6</v>
      </c>
      <c r="K31" s="33">
        <v>1</v>
      </c>
      <c r="L31" s="33">
        <v>4</v>
      </c>
      <c r="M31" s="33">
        <v>2</v>
      </c>
      <c r="N31" s="33">
        <v>5</v>
      </c>
      <c r="O31" s="33">
        <v>3</v>
      </c>
      <c r="P31" s="33">
        <v>1</v>
      </c>
      <c r="Q31" s="33">
        <v>7</v>
      </c>
      <c r="R31" s="33">
        <f t="shared" si="0"/>
        <v>31</v>
      </c>
      <c r="S31" s="33">
        <v>11</v>
      </c>
      <c r="T31" s="34"/>
    </row>
    <row r="32" spans="1:21">
      <c r="A32" s="17"/>
      <c r="B32" s="41">
        <v>22</v>
      </c>
      <c r="C32" s="31" t="s">
        <v>539</v>
      </c>
      <c r="D32" s="19" t="s">
        <v>540</v>
      </c>
      <c r="E32" s="19" t="s">
        <v>55</v>
      </c>
      <c r="F32" s="19" t="s">
        <v>541</v>
      </c>
      <c r="G32" s="19">
        <v>80</v>
      </c>
      <c r="H32" s="41">
        <v>7</v>
      </c>
      <c r="I32" s="33">
        <v>2</v>
      </c>
      <c r="J32" s="33">
        <v>5</v>
      </c>
      <c r="K32" s="33">
        <v>0</v>
      </c>
      <c r="L32" s="33">
        <v>4</v>
      </c>
      <c r="M32" s="33">
        <v>6</v>
      </c>
      <c r="N32" s="33">
        <v>3</v>
      </c>
      <c r="O32" s="33">
        <v>6</v>
      </c>
      <c r="P32" s="33">
        <v>1</v>
      </c>
      <c r="Q32" s="33">
        <v>3</v>
      </c>
      <c r="R32" s="33">
        <f t="shared" si="0"/>
        <v>30</v>
      </c>
      <c r="S32" s="33">
        <v>12</v>
      </c>
      <c r="T32" s="34"/>
    </row>
    <row r="33" spans="1:21">
      <c r="A33" s="17"/>
      <c r="B33" s="41">
        <v>23</v>
      </c>
      <c r="C33" s="31" t="s">
        <v>542</v>
      </c>
      <c r="D33" s="19" t="s">
        <v>543</v>
      </c>
      <c r="E33" s="19" t="s">
        <v>544</v>
      </c>
      <c r="F33" s="19" t="s">
        <v>374</v>
      </c>
      <c r="G33" s="19">
        <v>75</v>
      </c>
      <c r="H33" s="41">
        <v>7</v>
      </c>
      <c r="I33" s="33">
        <v>2</v>
      </c>
      <c r="J33" s="33">
        <v>5</v>
      </c>
      <c r="K33" s="33">
        <v>1</v>
      </c>
      <c r="L33" s="33">
        <v>1</v>
      </c>
      <c r="M33" s="33">
        <v>6</v>
      </c>
      <c r="N33" s="33">
        <v>6</v>
      </c>
      <c r="O33" s="33">
        <v>0</v>
      </c>
      <c r="P33" s="33">
        <v>3</v>
      </c>
      <c r="Q33" s="33">
        <v>6</v>
      </c>
      <c r="R33" s="33">
        <f t="shared" si="0"/>
        <v>30</v>
      </c>
      <c r="S33" s="33">
        <v>12</v>
      </c>
      <c r="T33" s="34"/>
    </row>
    <row r="34" spans="1:21">
      <c r="A34" s="17"/>
      <c r="B34" s="41">
        <v>24</v>
      </c>
      <c r="C34" s="42" t="s">
        <v>545</v>
      </c>
      <c r="D34" s="19" t="s">
        <v>546</v>
      </c>
      <c r="E34" s="19" t="s">
        <v>49</v>
      </c>
      <c r="F34" s="19" t="s">
        <v>108</v>
      </c>
      <c r="G34" s="19">
        <v>73</v>
      </c>
      <c r="H34" s="41">
        <v>7</v>
      </c>
      <c r="I34" s="33">
        <v>2</v>
      </c>
      <c r="J34" s="33">
        <v>4</v>
      </c>
      <c r="K34" s="33">
        <v>0</v>
      </c>
      <c r="L34" s="33">
        <v>1</v>
      </c>
      <c r="M34" s="33">
        <v>6</v>
      </c>
      <c r="N34" s="33">
        <v>8</v>
      </c>
      <c r="O34" s="33">
        <v>5</v>
      </c>
      <c r="P34" s="33">
        <v>0</v>
      </c>
      <c r="Q34" s="33">
        <v>4</v>
      </c>
      <c r="R34" s="33">
        <f t="shared" si="0"/>
        <v>30</v>
      </c>
      <c r="S34" s="33">
        <v>12</v>
      </c>
      <c r="T34" s="34"/>
    </row>
    <row r="35" spans="1:21">
      <c r="A35" s="17"/>
      <c r="B35" s="41">
        <v>25</v>
      </c>
      <c r="C35" s="42" t="s">
        <v>547</v>
      </c>
      <c r="D35" s="19" t="s">
        <v>548</v>
      </c>
      <c r="E35" s="19" t="s">
        <v>98</v>
      </c>
      <c r="F35" s="19" t="s">
        <v>36</v>
      </c>
      <c r="G35" s="19">
        <v>33</v>
      </c>
      <c r="H35" s="41">
        <v>7</v>
      </c>
      <c r="I35" s="33">
        <v>4</v>
      </c>
      <c r="J35" s="33">
        <v>5</v>
      </c>
      <c r="K35" s="33">
        <v>4</v>
      </c>
      <c r="L35" s="33">
        <v>0</v>
      </c>
      <c r="M35" s="33">
        <v>7</v>
      </c>
      <c r="N35" s="33">
        <v>8</v>
      </c>
      <c r="O35" s="33">
        <v>0</v>
      </c>
      <c r="P35" s="33">
        <v>0</v>
      </c>
      <c r="Q35" s="33">
        <v>1</v>
      </c>
      <c r="R35" s="33">
        <f t="shared" si="0"/>
        <v>29</v>
      </c>
      <c r="S35" s="33">
        <v>13</v>
      </c>
      <c r="T35" s="34"/>
    </row>
    <row r="36" spans="1:21">
      <c r="A36" s="17"/>
      <c r="B36" s="41">
        <v>26</v>
      </c>
      <c r="C36" s="31" t="s">
        <v>549</v>
      </c>
      <c r="D36" s="19" t="s">
        <v>550</v>
      </c>
      <c r="E36" s="19" t="s">
        <v>61</v>
      </c>
      <c r="F36" s="19" t="s">
        <v>53</v>
      </c>
      <c r="G36" s="20" t="s">
        <v>313</v>
      </c>
      <c r="H36" s="41">
        <v>7</v>
      </c>
      <c r="I36" s="33">
        <v>2</v>
      </c>
      <c r="J36" s="33">
        <v>6</v>
      </c>
      <c r="K36" s="33">
        <v>0</v>
      </c>
      <c r="L36" s="33">
        <v>2</v>
      </c>
      <c r="M36" s="33">
        <v>6</v>
      </c>
      <c r="N36" s="33">
        <v>5</v>
      </c>
      <c r="O36" s="33">
        <v>2</v>
      </c>
      <c r="P36" s="33">
        <v>2</v>
      </c>
      <c r="Q36" s="33">
        <v>4</v>
      </c>
      <c r="R36" s="33">
        <f t="shared" si="0"/>
        <v>29</v>
      </c>
      <c r="S36" s="33">
        <v>13</v>
      </c>
      <c r="T36" s="34"/>
    </row>
    <row r="37" spans="1:21">
      <c r="A37" s="17"/>
      <c r="B37" s="41">
        <v>27</v>
      </c>
      <c r="C37" s="31" t="s">
        <v>551</v>
      </c>
      <c r="D37" s="19" t="s">
        <v>552</v>
      </c>
      <c r="E37" s="19" t="s">
        <v>91</v>
      </c>
      <c r="F37" s="19" t="s">
        <v>47</v>
      </c>
      <c r="G37" s="19">
        <v>3</v>
      </c>
      <c r="H37" s="41">
        <v>7</v>
      </c>
      <c r="I37" s="33">
        <v>2</v>
      </c>
      <c r="J37" s="33">
        <v>5</v>
      </c>
      <c r="K37" s="33">
        <v>0</v>
      </c>
      <c r="L37" s="33">
        <v>1</v>
      </c>
      <c r="M37" s="33">
        <v>6</v>
      </c>
      <c r="N37" s="33">
        <v>5</v>
      </c>
      <c r="O37" s="33">
        <v>6</v>
      </c>
      <c r="P37" s="33">
        <v>1</v>
      </c>
      <c r="Q37" s="33">
        <v>2</v>
      </c>
      <c r="R37" s="33">
        <f t="shared" si="0"/>
        <v>28</v>
      </c>
      <c r="S37" s="33">
        <v>14</v>
      </c>
      <c r="T37" s="34"/>
      <c r="U37" s="1"/>
    </row>
    <row r="38" spans="1:21">
      <c r="A38" s="17"/>
      <c r="B38" s="41">
        <v>28</v>
      </c>
      <c r="C38" s="31" t="s">
        <v>553</v>
      </c>
      <c r="D38" s="19" t="s">
        <v>192</v>
      </c>
      <c r="E38" s="19" t="s">
        <v>49</v>
      </c>
      <c r="F38" s="19" t="s">
        <v>129</v>
      </c>
      <c r="G38" s="19">
        <v>117</v>
      </c>
      <c r="H38" s="41">
        <v>7</v>
      </c>
      <c r="I38" s="33">
        <v>1</v>
      </c>
      <c r="J38" s="33">
        <v>4</v>
      </c>
      <c r="K38" s="33">
        <v>0</v>
      </c>
      <c r="L38" s="33">
        <v>0</v>
      </c>
      <c r="M38" s="33">
        <v>8</v>
      </c>
      <c r="N38" s="33">
        <v>7</v>
      </c>
      <c r="O38" s="33">
        <v>4</v>
      </c>
      <c r="P38" s="33">
        <v>1</v>
      </c>
      <c r="Q38" s="33">
        <v>3</v>
      </c>
      <c r="R38" s="33">
        <f t="shared" si="0"/>
        <v>28</v>
      </c>
      <c r="S38" s="33">
        <v>14</v>
      </c>
      <c r="T38" s="34"/>
    </row>
    <row r="39" spans="1:21">
      <c r="A39" s="17"/>
      <c r="B39" s="41">
        <v>29</v>
      </c>
      <c r="C39" s="31" t="s">
        <v>554</v>
      </c>
      <c r="D39" s="19" t="s">
        <v>555</v>
      </c>
      <c r="E39" s="19" t="s">
        <v>78</v>
      </c>
      <c r="F39" s="19" t="s">
        <v>206</v>
      </c>
      <c r="G39" s="19">
        <v>132</v>
      </c>
      <c r="H39" s="41">
        <v>7</v>
      </c>
      <c r="I39" s="33">
        <v>3</v>
      </c>
      <c r="J39" s="33">
        <v>5</v>
      </c>
      <c r="K39" s="33">
        <v>2</v>
      </c>
      <c r="L39" s="33">
        <v>0</v>
      </c>
      <c r="M39" s="33">
        <v>11</v>
      </c>
      <c r="N39" s="33">
        <v>3</v>
      </c>
      <c r="O39" s="33">
        <v>1</v>
      </c>
      <c r="P39" s="33">
        <v>1</v>
      </c>
      <c r="Q39" s="33">
        <v>1</v>
      </c>
      <c r="R39" s="33">
        <f t="shared" si="0"/>
        <v>27</v>
      </c>
      <c r="S39" s="33">
        <v>15</v>
      </c>
      <c r="T39" s="34"/>
    </row>
    <row r="40" spans="1:21">
      <c r="A40" s="17"/>
      <c r="B40" s="41">
        <v>30</v>
      </c>
      <c r="C40" s="31" t="s">
        <v>556</v>
      </c>
      <c r="D40" s="19" t="s">
        <v>557</v>
      </c>
      <c r="E40" s="19" t="s">
        <v>558</v>
      </c>
      <c r="F40" s="19" t="s">
        <v>36</v>
      </c>
      <c r="G40" s="19">
        <v>161</v>
      </c>
      <c r="H40" s="41">
        <v>7</v>
      </c>
      <c r="I40" s="33">
        <v>3</v>
      </c>
      <c r="J40" s="33">
        <v>5</v>
      </c>
      <c r="K40" s="33">
        <v>0</v>
      </c>
      <c r="L40" s="33">
        <v>0</v>
      </c>
      <c r="M40" s="33">
        <v>7</v>
      </c>
      <c r="N40" s="33">
        <v>9</v>
      </c>
      <c r="O40" s="33">
        <v>2</v>
      </c>
      <c r="P40" s="33">
        <v>1</v>
      </c>
      <c r="Q40" s="33">
        <v>0</v>
      </c>
      <c r="R40" s="33">
        <f t="shared" si="0"/>
        <v>27</v>
      </c>
      <c r="S40" s="33">
        <v>15</v>
      </c>
      <c r="T40" s="34"/>
    </row>
    <row r="41" spans="1:21">
      <c r="A41" s="17"/>
      <c r="B41" s="41">
        <v>31</v>
      </c>
      <c r="C41" s="31" t="s">
        <v>559</v>
      </c>
      <c r="D41" s="19" t="s">
        <v>560</v>
      </c>
      <c r="E41" s="19" t="s">
        <v>561</v>
      </c>
      <c r="F41" s="19" t="s">
        <v>562</v>
      </c>
      <c r="G41" s="19">
        <v>108</v>
      </c>
      <c r="H41" s="41">
        <v>7</v>
      </c>
      <c r="I41" s="33">
        <v>2</v>
      </c>
      <c r="J41" s="33">
        <v>2</v>
      </c>
      <c r="K41" s="33">
        <v>1</v>
      </c>
      <c r="L41" s="33">
        <v>4</v>
      </c>
      <c r="M41" s="33">
        <v>4</v>
      </c>
      <c r="N41" s="33">
        <v>6</v>
      </c>
      <c r="O41" s="33">
        <v>2</v>
      </c>
      <c r="P41" s="33">
        <v>3</v>
      </c>
      <c r="Q41" s="33">
        <v>3</v>
      </c>
      <c r="R41" s="33">
        <f t="shared" si="0"/>
        <v>27</v>
      </c>
      <c r="S41" s="33">
        <v>15</v>
      </c>
      <c r="T41" s="34"/>
    </row>
    <row r="42" spans="1:21">
      <c r="A42" s="17"/>
      <c r="B42" s="41">
        <v>32</v>
      </c>
      <c r="C42" s="42" t="s">
        <v>563</v>
      </c>
      <c r="D42" s="19" t="s">
        <v>564</v>
      </c>
      <c r="E42" s="19" t="s">
        <v>565</v>
      </c>
      <c r="F42" s="19" t="s">
        <v>566</v>
      </c>
      <c r="G42" s="19">
        <v>161</v>
      </c>
      <c r="H42" s="41">
        <v>7</v>
      </c>
      <c r="I42" s="33">
        <v>2</v>
      </c>
      <c r="J42" s="33">
        <v>6</v>
      </c>
      <c r="K42" s="33">
        <v>0</v>
      </c>
      <c r="L42" s="33">
        <v>1</v>
      </c>
      <c r="M42" s="33">
        <v>7</v>
      </c>
      <c r="N42" s="33">
        <v>5</v>
      </c>
      <c r="O42" s="33">
        <v>0</v>
      </c>
      <c r="P42" s="33">
        <v>0</v>
      </c>
      <c r="Q42" s="33">
        <v>5</v>
      </c>
      <c r="R42" s="33">
        <f t="shared" si="0"/>
        <v>26</v>
      </c>
      <c r="S42" s="33">
        <v>16</v>
      </c>
      <c r="T42" s="34"/>
    </row>
    <row r="43" spans="1:21">
      <c r="A43" s="17"/>
      <c r="B43" s="41">
        <v>33</v>
      </c>
      <c r="C43" s="31" t="s">
        <v>567</v>
      </c>
      <c r="D43" s="19" t="s">
        <v>568</v>
      </c>
      <c r="E43" s="19" t="s">
        <v>444</v>
      </c>
      <c r="F43" s="19" t="s">
        <v>487</v>
      </c>
      <c r="G43" s="19">
        <v>60</v>
      </c>
      <c r="H43" s="41">
        <v>7</v>
      </c>
      <c r="I43" s="33">
        <v>1</v>
      </c>
      <c r="J43" s="33">
        <v>7</v>
      </c>
      <c r="K43" s="33">
        <v>0</v>
      </c>
      <c r="L43" s="33">
        <v>0</v>
      </c>
      <c r="M43" s="33">
        <v>4</v>
      </c>
      <c r="N43" s="33">
        <v>8</v>
      </c>
      <c r="O43" s="33">
        <v>2</v>
      </c>
      <c r="P43" s="33">
        <v>2</v>
      </c>
      <c r="Q43" s="33">
        <v>1</v>
      </c>
      <c r="R43" s="33">
        <f t="shared" si="0"/>
        <v>25</v>
      </c>
      <c r="S43" s="33">
        <v>17</v>
      </c>
      <c r="T43" s="34"/>
    </row>
    <row r="44" spans="1:21">
      <c r="A44" s="17"/>
      <c r="B44" s="41">
        <v>34</v>
      </c>
      <c r="C44" s="31" t="s">
        <v>569</v>
      </c>
      <c r="D44" s="19" t="s">
        <v>570</v>
      </c>
      <c r="E44" s="19" t="s">
        <v>571</v>
      </c>
      <c r="F44" s="19" t="s">
        <v>487</v>
      </c>
      <c r="G44" s="19">
        <v>60</v>
      </c>
      <c r="H44" s="41">
        <v>7</v>
      </c>
      <c r="I44" s="33">
        <v>1</v>
      </c>
      <c r="J44" s="33">
        <v>3</v>
      </c>
      <c r="K44" s="33">
        <v>0</v>
      </c>
      <c r="L44" s="33">
        <v>0</v>
      </c>
      <c r="M44" s="33">
        <v>4</v>
      </c>
      <c r="N44" s="33">
        <v>10</v>
      </c>
      <c r="O44" s="33">
        <v>5</v>
      </c>
      <c r="P44" s="33">
        <v>1</v>
      </c>
      <c r="Q44" s="33">
        <v>1</v>
      </c>
      <c r="R44" s="33">
        <f t="shared" si="0"/>
        <v>25</v>
      </c>
      <c r="S44" s="33">
        <v>17</v>
      </c>
      <c r="T44" s="34"/>
    </row>
    <row r="45" spans="1:21">
      <c r="A45" s="17"/>
      <c r="B45" s="41">
        <v>35</v>
      </c>
      <c r="C45" s="31" t="s">
        <v>572</v>
      </c>
      <c r="D45" s="19" t="s">
        <v>512</v>
      </c>
      <c r="E45" s="19" t="s">
        <v>67</v>
      </c>
      <c r="F45" s="19" t="s">
        <v>225</v>
      </c>
      <c r="G45" s="19">
        <v>45</v>
      </c>
      <c r="H45" s="41">
        <v>7</v>
      </c>
      <c r="I45" s="33">
        <v>1</v>
      </c>
      <c r="J45" s="33">
        <v>4</v>
      </c>
      <c r="K45" s="33">
        <v>0</v>
      </c>
      <c r="L45" s="33">
        <v>1</v>
      </c>
      <c r="M45" s="33">
        <v>10</v>
      </c>
      <c r="N45" s="33">
        <v>4</v>
      </c>
      <c r="O45" s="33">
        <v>1</v>
      </c>
      <c r="P45" s="33">
        <v>0</v>
      </c>
      <c r="Q45" s="33">
        <v>3</v>
      </c>
      <c r="R45" s="33">
        <f t="shared" si="0"/>
        <v>24</v>
      </c>
      <c r="S45" s="33">
        <v>18</v>
      </c>
      <c r="T45" s="34"/>
      <c r="U45" s="1"/>
    </row>
    <row r="46" spans="1:21">
      <c r="A46" s="17"/>
      <c r="B46" s="41">
        <v>36</v>
      </c>
      <c r="C46" s="31" t="s">
        <v>573</v>
      </c>
      <c r="D46" s="19" t="s">
        <v>574</v>
      </c>
      <c r="E46" s="19" t="s">
        <v>220</v>
      </c>
      <c r="F46" s="19" t="s">
        <v>575</v>
      </c>
      <c r="G46" s="19">
        <v>3</v>
      </c>
      <c r="H46" s="41">
        <v>7</v>
      </c>
      <c r="I46" s="33">
        <v>3</v>
      </c>
      <c r="J46" s="33">
        <v>3</v>
      </c>
      <c r="K46" s="33">
        <v>0</v>
      </c>
      <c r="L46" s="33">
        <v>0</v>
      </c>
      <c r="M46" s="33">
        <v>7</v>
      </c>
      <c r="N46" s="33">
        <v>7</v>
      </c>
      <c r="O46" s="33">
        <v>2</v>
      </c>
      <c r="P46" s="33">
        <v>2</v>
      </c>
      <c r="Q46" s="33">
        <v>0</v>
      </c>
      <c r="R46" s="33">
        <f t="shared" si="0"/>
        <v>24</v>
      </c>
      <c r="S46" s="33">
        <v>18</v>
      </c>
      <c r="T46" s="34"/>
    </row>
    <row r="47" spans="1:21">
      <c r="A47" s="17"/>
      <c r="B47" s="41">
        <v>37</v>
      </c>
      <c r="C47" s="31" t="s">
        <v>576</v>
      </c>
      <c r="D47" s="19" t="s">
        <v>577</v>
      </c>
      <c r="E47" s="19" t="s">
        <v>578</v>
      </c>
      <c r="F47" s="19" t="s">
        <v>50</v>
      </c>
      <c r="G47" s="19">
        <v>117</v>
      </c>
      <c r="H47" s="41">
        <v>7</v>
      </c>
      <c r="I47" s="33">
        <v>2</v>
      </c>
      <c r="J47" s="33">
        <v>4</v>
      </c>
      <c r="K47" s="33">
        <v>0</v>
      </c>
      <c r="L47" s="33">
        <v>0</v>
      </c>
      <c r="M47" s="33">
        <v>7</v>
      </c>
      <c r="N47" s="33">
        <v>6</v>
      </c>
      <c r="O47" s="33">
        <v>2</v>
      </c>
      <c r="P47" s="33">
        <v>0</v>
      </c>
      <c r="Q47" s="33">
        <v>3</v>
      </c>
      <c r="R47" s="33">
        <f t="shared" si="0"/>
        <v>24</v>
      </c>
      <c r="S47" s="33">
        <v>18</v>
      </c>
      <c r="T47" s="34"/>
    </row>
    <row r="48" spans="1:21">
      <c r="A48" s="17"/>
      <c r="B48" s="41">
        <v>38</v>
      </c>
      <c r="C48" s="31" t="s">
        <v>579</v>
      </c>
      <c r="D48" s="19" t="s">
        <v>580</v>
      </c>
      <c r="E48" s="19" t="s">
        <v>49</v>
      </c>
      <c r="F48" s="19" t="s">
        <v>337</v>
      </c>
      <c r="G48" s="19">
        <v>54</v>
      </c>
      <c r="H48" s="41">
        <v>7</v>
      </c>
      <c r="I48" s="33">
        <v>0</v>
      </c>
      <c r="J48" s="33">
        <v>6</v>
      </c>
      <c r="K48" s="33">
        <v>3</v>
      </c>
      <c r="L48" s="33">
        <v>0</v>
      </c>
      <c r="M48" s="33">
        <v>2</v>
      </c>
      <c r="N48" s="33">
        <v>5</v>
      </c>
      <c r="O48" s="33">
        <v>2</v>
      </c>
      <c r="P48" s="33">
        <v>1</v>
      </c>
      <c r="Q48" s="33">
        <v>4</v>
      </c>
      <c r="R48" s="33">
        <f t="shared" si="0"/>
        <v>23</v>
      </c>
      <c r="S48" s="33">
        <v>19</v>
      </c>
      <c r="T48" s="34"/>
      <c r="U48" s="1"/>
    </row>
    <row r="49" spans="1:21">
      <c r="A49" s="17"/>
      <c r="B49" s="41">
        <v>39</v>
      </c>
      <c r="C49" s="31" t="s">
        <v>581</v>
      </c>
      <c r="D49" s="19" t="s">
        <v>582</v>
      </c>
      <c r="E49" s="19" t="s">
        <v>91</v>
      </c>
      <c r="F49" s="19" t="s">
        <v>487</v>
      </c>
      <c r="G49" s="19">
        <v>117</v>
      </c>
      <c r="H49" s="41">
        <v>7</v>
      </c>
      <c r="I49" s="33">
        <v>1</v>
      </c>
      <c r="J49" s="33">
        <v>3</v>
      </c>
      <c r="K49" s="33">
        <v>0</v>
      </c>
      <c r="L49" s="33">
        <v>0</v>
      </c>
      <c r="M49" s="33">
        <v>3</v>
      </c>
      <c r="N49" s="33">
        <v>7</v>
      </c>
      <c r="O49" s="33">
        <v>8</v>
      </c>
      <c r="P49" s="33">
        <v>0</v>
      </c>
      <c r="Q49" s="33">
        <v>1</v>
      </c>
      <c r="R49" s="33">
        <f t="shared" si="0"/>
        <v>23</v>
      </c>
      <c r="S49" s="33">
        <v>19</v>
      </c>
      <c r="T49" s="34"/>
    </row>
    <row r="50" spans="1:21">
      <c r="A50" s="17"/>
      <c r="B50" s="41">
        <v>40</v>
      </c>
      <c r="C50" s="31" t="s">
        <v>583</v>
      </c>
      <c r="D50" s="19" t="s">
        <v>584</v>
      </c>
      <c r="E50" s="19" t="s">
        <v>249</v>
      </c>
      <c r="F50" s="19" t="s">
        <v>206</v>
      </c>
      <c r="G50" s="19">
        <v>62</v>
      </c>
      <c r="H50" s="41">
        <v>7</v>
      </c>
      <c r="I50" s="33">
        <v>0</v>
      </c>
      <c r="J50" s="33">
        <v>5</v>
      </c>
      <c r="K50" s="33">
        <v>1</v>
      </c>
      <c r="L50" s="33">
        <v>1</v>
      </c>
      <c r="M50" s="33">
        <v>1</v>
      </c>
      <c r="N50" s="33">
        <v>8</v>
      </c>
      <c r="O50" s="33">
        <v>4</v>
      </c>
      <c r="P50" s="33">
        <v>1</v>
      </c>
      <c r="Q50" s="33">
        <v>2</v>
      </c>
      <c r="R50" s="33">
        <f t="shared" si="0"/>
        <v>23</v>
      </c>
      <c r="S50" s="33">
        <v>19</v>
      </c>
      <c r="T50" s="34"/>
    </row>
    <row r="51" spans="1:21">
      <c r="A51" s="17"/>
      <c r="B51" s="41">
        <v>41</v>
      </c>
      <c r="C51" s="31" t="s">
        <v>585</v>
      </c>
      <c r="D51" s="19" t="s">
        <v>586</v>
      </c>
      <c r="E51" s="19" t="s">
        <v>316</v>
      </c>
      <c r="F51" s="19" t="s">
        <v>175</v>
      </c>
      <c r="G51" s="19">
        <v>117</v>
      </c>
      <c r="H51" s="41">
        <v>7</v>
      </c>
      <c r="I51" s="33">
        <v>2</v>
      </c>
      <c r="J51" s="33">
        <v>6</v>
      </c>
      <c r="K51" s="33">
        <v>1</v>
      </c>
      <c r="L51" s="33">
        <v>1</v>
      </c>
      <c r="M51" s="33">
        <v>3</v>
      </c>
      <c r="N51" s="33">
        <v>7</v>
      </c>
      <c r="O51" s="33">
        <v>3</v>
      </c>
      <c r="P51" s="33">
        <v>0</v>
      </c>
      <c r="Q51" s="33">
        <v>0</v>
      </c>
      <c r="R51" s="33">
        <f t="shared" si="0"/>
        <v>23</v>
      </c>
      <c r="S51" s="33">
        <v>19</v>
      </c>
      <c r="T51" s="34"/>
    </row>
    <row r="52" spans="1:21">
      <c r="A52" s="17"/>
      <c r="B52" s="41">
        <v>42</v>
      </c>
      <c r="C52" s="31" t="s">
        <v>587</v>
      </c>
      <c r="D52" s="19" t="s">
        <v>588</v>
      </c>
      <c r="E52" s="19" t="s">
        <v>589</v>
      </c>
      <c r="F52" s="19" t="s">
        <v>590</v>
      </c>
      <c r="G52" s="19">
        <v>54</v>
      </c>
      <c r="H52" s="41">
        <v>7</v>
      </c>
      <c r="I52" s="33">
        <v>2</v>
      </c>
      <c r="J52" s="33">
        <v>4</v>
      </c>
      <c r="K52" s="33">
        <v>0</v>
      </c>
      <c r="L52" s="33">
        <v>0</v>
      </c>
      <c r="M52" s="33">
        <v>3</v>
      </c>
      <c r="N52" s="33">
        <v>6</v>
      </c>
      <c r="O52" s="33">
        <v>2</v>
      </c>
      <c r="P52" s="33">
        <v>1</v>
      </c>
      <c r="Q52" s="33">
        <v>5</v>
      </c>
      <c r="R52" s="33">
        <f t="shared" si="0"/>
        <v>23</v>
      </c>
      <c r="S52" s="33">
        <v>19</v>
      </c>
      <c r="T52" s="34"/>
    </row>
    <row r="53" spans="1:21">
      <c r="A53" s="17"/>
      <c r="B53" s="41">
        <v>43</v>
      </c>
      <c r="C53" s="31" t="s">
        <v>591</v>
      </c>
      <c r="D53" s="19" t="s">
        <v>592</v>
      </c>
      <c r="E53" s="19" t="s">
        <v>245</v>
      </c>
      <c r="F53" s="19" t="s">
        <v>65</v>
      </c>
      <c r="G53" s="19">
        <v>84</v>
      </c>
      <c r="H53" s="41">
        <v>7</v>
      </c>
      <c r="I53" s="33">
        <v>0</v>
      </c>
      <c r="J53" s="33">
        <v>3</v>
      </c>
      <c r="K53" s="33">
        <v>0</v>
      </c>
      <c r="L53" s="33">
        <v>0</v>
      </c>
      <c r="M53" s="33">
        <v>6</v>
      </c>
      <c r="N53" s="33">
        <v>6</v>
      </c>
      <c r="O53" s="33">
        <v>3</v>
      </c>
      <c r="P53" s="33">
        <v>1</v>
      </c>
      <c r="Q53" s="33">
        <v>3</v>
      </c>
      <c r="R53" s="33">
        <f t="shared" si="0"/>
        <v>22</v>
      </c>
      <c r="S53" s="33">
        <v>20</v>
      </c>
      <c r="T53" s="34"/>
      <c r="U53" s="1"/>
    </row>
    <row r="54" spans="1:21">
      <c r="A54" s="17"/>
      <c r="B54" s="41">
        <v>44</v>
      </c>
      <c r="C54" s="31" t="s">
        <v>593</v>
      </c>
      <c r="D54" s="19" t="s">
        <v>594</v>
      </c>
      <c r="E54" s="19" t="s">
        <v>595</v>
      </c>
      <c r="F54" s="19" t="s">
        <v>596</v>
      </c>
      <c r="G54" s="19">
        <v>3</v>
      </c>
      <c r="H54" s="41">
        <v>7</v>
      </c>
      <c r="I54" s="33">
        <v>1</v>
      </c>
      <c r="J54" s="33">
        <v>5</v>
      </c>
      <c r="K54" s="33">
        <v>0</v>
      </c>
      <c r="L54" s="33">
        <v>1</v>
      </c>
      <c r="M54" s="33">
        <v>8</v>
      </c>
      <c r="N54" s="33">
        <v>2</v>
      </c>
      <c r="O54" s="33">
        <v>2</v>
      </c>
      <c r="P54" s="33">
        <v>1</v>
      </c>
      <c r="Q54" s="33">
        <v>2</v>
      </c>
      <c r="R54" s="33">
        <f t="shared" si="0"/>
        <v>22</v>
      </c>
      <c r="S54" s="33">
        <v>20</v>
      </c>
      <c r="T54" s="34"/>
    </row>
    <row r="55" spans="1:21">
      <c r="A55" s="17"/>
      <c r="B55" s="41">
        <v>45</v>
      </c>
      <c r="C55" s="31" t="s">
        <v>597</v>
      </c>
      <c r="D55" s="19" t="s">
        <v>598</v>
      </c>
      <c r="E55" s="19" t="s">
        <v>27</v>
      </c>
      <c r="F55" s="19" t="s">
        <v>79</v>
      </c>
      <c r="G55" s="19">
        <v>145</v>
      </c>
      <c r="H55" s="41">
        <v>7</v>
      </c>
      <c r="I55" s="33">
        <v>1</v>
      </c>
      <c r="J55" s="33">
        <v>4</v>
      </c>
      <c r="K55" s="33">
        <v>1</v>
      </c>
      <c r="L55" s="33">
        <v>1</v>
      </c>
      <c r="M55" s="33">
        <v>4</v>
      </c>
      <c r="N55" s="33">
        <v>4</v>
      </c>
      <c r="O55" s="33">
        <v>3</v>
      </c>
      <c r="P55" s="33">
        <v>0</v>
      </c>
      <c r="Q55" s="33">
        <v>4</v>
      </c>
      <c r="R55" s="33">
        <f t="shared" si="0"/>
        <v>22</v>
      </c>
      <c r="S55" s="33">
        <v>20</v>
      </c>
      <c r="T55" s="34"/>
    </row>
    <row r="56" spans="1:21">
      <c r="A56" s="17"/>
      <c r="B56" s="41">
        <v>46</v>
      </c>
      <c r="C56" s="31" t="s">
        <v>599</v>
      </c>
      <c r="D56" s="19" t="s">
        <v>600</v>
      </c>
      <c r="E56" s="19" t="s">
        <v>78</v>
      </c>
      <c r="F56" s="19" t="s">
        <v>225</v>
      </c>
      <c r="G56" s="19">
        <v>126</v>
      </c>
      <c r="H56" s="41">
        <v>7</v>
      </c>
      <c r="I56" s="33">
        <v>2</v>
      </c>
      <c r="J56" s="33">
        <v>5</v>
      </c>
      <c r="K56" s="33">
        <v>0</v>
      </c>
      <c r="L56" s="33">
        <v>0</v>
      </c>
      <c r="M56" s="33">
        <v>3</v>
      </c>
      <c r="N56" s="33">
        <v>6</v>
      </c>
      <c r="O56" s="33">
        <v>1</v>
      </c>
      <c r="P56" s="33">
        <v>0</v>
      </c>
      <c r="Q56" s="33">
        <v>3</v>
      </c>
      <c r="R56" s="33">
        <f t="shared" si="0"/>
        <v>20</v>
      </c>
      <c r="S56" s="33">
        <v>21</v>
      </c>
      <c r="T56" s="34"/>
      <c r="U56" s="2"/>
    </row>
    <row r="57" spans="1:21">
      <c r="A57" s="17"/>
      <c r="B57" s="41">
        <v>47</v>
      </c>
      <c r="C57" s="31" t="s">
        <v>601</v>
      </c>
      <c r="D57" s="19" t="s">
        <v>602</v>
      </c>
      <c r="E57" s="19" t="s">
        <v>603</v>
      </c>
      <c r="F57" s="19" t="s">
        <v>604</v>
      </c>
      <c r="G57" s="19">
        <v>54</v>
      </c>
      <c r="H57" s="41">
        <v>7</v>
      </c>
      <c r="I57" s="33">
        <v>1</v>
      </c>
      <c r="J57" s="33">
        <v>6</v>
      </c>
      <c r="K57" s="33">
        <v>0</v>
      </c>
      <c r="L57" s="33">
        <v>0</v>
      </c>
      <c r="M57" s="33">
        <v>6</v>
      </c>
      <c r="N57" s="33">
        <v>4</v>
      </c>
      <c r="O57" s="33">
        <v>1</v>
      </c>
      <c r="P57" s="33">
        <v>0</v>
      </c>
      <c r="Q57" s="33">
        <v>2</v>
      </c>
      <c r="R57" s="33">
        <f t="shared" si="0"/>
        <v>20</v>
      </c>
      <c r="S57" s="33">
        <v>21</v>
      </c>
      <c r="T57" s="34"/>
      <c r="U57" s="1"/>
    </row>
    <row r="58" spans="1:21">
      <c r="A58" s="17"/>
      <c r="B58" s="41">
        <v>48</v>
      </c>
      <c r="C58" s="31" t="s">
        <v>605</v>
      </c>
      <c r="D58" s="19" t="s">
        <v>606</v>
      </c>
      <c r="E58" s="19" t="s">
        <v>607</v>
      </c>
      <c r="F58" s="19" t="s">
        <v>47</v>
      </c>
      <c r="G58" s="19">
        <v>12</v>
      </c>
      <c r="H58" s="41">
        <v>7</v>
      </c>
      <c r="I58" s="33">
        <v>3</v>
      </c>
      <c r="J58" s="33">
        <v>5</v>
      </c>
      <c r="K58" s="33">
        <v>1</v>
      </c>
      <c r="L58" s="33">
        <v>0</v>
      </c>
      <c r="M58" s="33">
        <v>3</v>
      </c>
      <c r="N58" s="33">
        <v>6</v>
      </c>
      <c r="O58" s="33">
        <v>0</v>
      </c>
      <c r="P58" s="33">
        <v>0</v>
      </c>
      <c r="Q58" s="33">
        <v>2</v>
      </c>
      <c r="R58" s="33">
        <f t="shared" si="0"/>
        <v>20</v>
      </c>
      <c r="S58" s="33">
        <v>21</v>
      </c>
      <c r="T58" s="34"/>
    </row>
    <row r="59" spans="1:21">
      <c r="A59" s="17"/>
      <c r="B59" s="41">
        <v>49</v>
      </c>
      <c r="C59" s="31" t="s">
        <v>608</v>
      </c>
      <c r="D59" s="19" t="s">
        <v>609</v>
      </c>
      <c r="E59" s="19" t="s">
        <v>610</v>
      </c>
      <c r="F59" s="19" t="s">
        <v>47</v>
      </c>
      <c r="G59" s="19">
        <v>132</v>
      </c>
      <c r="H59" s="41">
        <v>7</v>
      </c>
      <c r="I59" s="33">
        <v>0</v>
      </c>
      <c r="J59" s="33">
        <v>3</v>
      </c>
      <c r="K59" s="33">
        <v>1</v>
      </c>
      <c r="L59" s="33">
        <v>2</v>
      </c>
      <c r="M59" s="33">
        <v>2</v>
      </c>
      <c r="N59" s="33">
        <v>6</v>
      </c>
      <c r="O59" s="33">
        <v>1</v>
      </c>
      <c r="P59" s="33">
        <v>0</v>
      </c>
      <c r="Q59" s="33">
        <v>5</v>
      </c>
      <c r="R59" s="33">
        <f t="shared" si="0"/>
        <v>20</v>
      </c>
      <c r="S59" s="33">
        <v>21</v>
      </c>
      <c r="T59" s="34"/>
    </row>
    <row r="60" spans="1:21">
      <c r="A60" s="17"/>
      <c r="B60" s="41">
        <v>50</v>
      </c>
      <c r="C60" s="31" t="s">
        <v>611</v>
      </c>
      <c r="D60" s="19" t="s">
        <v>612</v>
      </c>
      <c r="E60" s="19" t="s">
        <v>613</v>
      </c>
      <c r="F60" s="19" t="s">
        <v>614</v>
      </c>
      <c r="G60" s="19">
        <v>54</v>
      </c>
      <c r="H60" s="41">
        <v>7</v>
      </c>
      <c r="I60" s="33">
        <v>1</v>
      </c>
      <c r="J60" s="33">
        <v>5</v>
      </c>
      <c r="K60" s="33">
        <v>0</v>
      </c>
      <c r="L60" s="33">
        <v>0</v>
      </c>
      <c r="M60" s="33">
        <v>4</v>
      </c>
      <c r="N60" s="33">
        <v>7</v>
      </c>
      <c r="O60" s="33">
        <v>1</v>
      </c>
      <c r="P60" s="33">
        <v>0</v>
      </c>
      <c r="Q60" s="33">
        <v>1</v>
      </c>
      <c r="R60" s="33">
        <f t="shared" si="0"/>
        <v>19</v>
      </c>
      <c r="S60" s="33">
        <v>22</v>
      </c>
      <c r="T60" s="34"/>
      <c r="U60" s="1"/>
    </row>
    <row r="61" spans="1:21">
      <c r="A61" s="17"/>
      <c r="B61" s="41">
        <v>51</v>
      </c>
      <c r="C61" s="31" t="s">
        <v>615</v>
      </c>
      <c r="D61" s="19" t="s">
        <v>616</v>
      </c>
      <c r="E61" s="19" t="s">
        <v>617</v>
      </c>
      <c r="F61" s="19" t="s">
        <v>84</v>
      </c>
      <c r="G61" s="19">
        <v>84</v>
      </c>
      <c r="H61" s="41">
        <v>7</v>
      </c>
      <c r="I61" s="33">
        <v>0</v>
      </c>
      <c r="J61" s="33">
        <v>2</v>
      </c>
      <c r="K61" s="33">
        <v>0</v>
      </c>
      <c r="L61" s="33">
        <v>0</v>
      </c>
      <c r="M61" s="33">
        <v>5</v>
      </c>
      <c r="N61" s="33">
        <v>7</v>
      </c>
      <c r="O61" s="33">
        <v>1</v>
      </c>
      <c r="P61" s="33">
        <v>0</v>
      </c>
      <c r="Q61" s="33">
        <v>4</v>
      </c>
      <c r="R61" s="33">
        <f t="shared" si="0"/>
        <v>19</v>
      </c>
      <c r="S61" s="33">
        <v>22</v>
      </c>
      <c r="T61" s="34"/>
    </row>
    <row r="62" spans="1:21">
      <c r="A62" s="17"/>
      <c r="B62" s="41">
        <v>52</v>
      </c>
      <c r="C62" s="31" t="s">
        <v>618</v>
      </c>
      <c r="D62" s="19" t="s">
        <v>619</v>
      </c>
      <c r="E62" s="19" t="s">
        <v>620</v>
      </c>
      <c r="F62" s="19" t="s">
        <v>621</v>
      </c>
      <c r="G62" s="19">
        <v>62</v>
      </c>
      <c r="H62" s="41">
        <v>7</v>
      </c>
      <c r="I62" s="33">
        <v>0</v>
      </c>
      <c r="J62" s="33">
        <v>3</v>
      </c>
      <c r="K62" s="33">
        <v>0</v>
      </c>
      <c r="L62" s="33">
        <v>0</v>
      </c>
      <c r="M62" s="33">
        <v>8</v>
      </c>
      <c r="N62" s="33">
        <v>3</v>
      </c>
      <c r="O62" s="33">
        <v>2</v>
      </c>
      <c r="P62" s="33">
        <v>0</v>
      </c>
      <c r="Q62" s="33">
        <v>2</v>
      </c>
      <c r="R62" s="33">
        <f t="shared" si="0"/>
        <v>18</v>
      </c>
      <c r="S62" s="33">
        <v>23</v>
      </c>
      <c r="T62" s="34"/>
    </row>
    <row r="63" spans="1:21">
      <c r="A63" s="17"/>
      <c r="B63" s="41">
        <v>53</v>
      </c>
      <c r="C63" s="31" t="s">
        <v>622</v>
      </c>
      <c r="D63" s="19" t="s">
        <v>623</v>
      </c>
      <c r="E63" s="19" t="s">
        <v>142</v>
      </c>
      <c r="F63" s="19" t="s">
        <v>196</v>
      </c>
      <c r="G63" s="19">
        <v>84</v>
      </c>
      <c r="H63" s="41">
        <v>7</v>
      </c>
      <c r="I63" s="33">
        <v>1</v>
      </c>
      <c r="J63" s="33">
        <v>2</v>
      </c>
      <c r="K63" s="33">
        <v>1</v>
      </c>
      <c r="L63" s="33">
        <v>0</v>
      </c>
      <c r="M63" s="33">
        <v>6</v>
      </c>
      <c r="N63" s="33">
        <v>4</v>
      </c>
      <c r="O63" s="44">
        <v>2</v>
      </c>
      <c r="P63" s="33">
        <v>0</v>
      </c>
      <c r="Q63" s="33">
        <v>2</v>
      </c>
      <c r="R63" s="33">
        <f t="shared" si="0"/>
        <v>18</v>
      </c>
      <c r="S63" s="33">
        <v>23</v>
      </c>
      <c r="T63" s="34"/>
    </row>
    <row r="64" spans="1:21">
      <c r="A64" s="17"/>
      <c r="B64" s="41">
        <v>54</v>
      </c>
      <c r="C64" s="31" t="s">
        <v>624</v>
      </c>
      <c r="D64" s="19" t="s">
        <v>625</v>
      </c>
      <c r="E64" s="19" t="s">
        <v>110</v>
      </c>
      <c r="F64" s="19" t="s">
        <v>62</v>
      </c>
      <c r="G64" s="19">
        <v>84</v>
      </c>
      <c r="H64" s="41">
        <v>7</v>
      </c>
      <c r="I64" s="33">
        <v>1</v>
      </c>
      <c r="J64" s="33">
        <v>4</v>
      </c>
      <c r="K64" s="33">
        <v>0</v>
      </c>
      <c r="L64" s="33">
        <v>0</v>
      </c>
      <c r="M64" s="33">
        <v>3</v>
      </c>
      <c r="N64" s="33">
        <v>5</v>
      </c>
      <c r="O64" s="33">
        <v>1</v>
      </c>
      <c r="P64" s="33">
        <v>0</v>
      </c>
      <c r="Q64" s="33">
        <v>2</v>
      </c>
      <c r="R64" s="33">
        <f t="shared" si="0"/>
        <v>16</v>
      </c>
      <c r="S64" s="33">
        <v>24</v>
      </c>
      <c r="T64" s="34"/>
      <c r="U64" s="1"/>
    </row>
    <row r="65" spans="1:21">
      <c r="A65" s="17"/>
      <c r="B65" s="41">
        <v>55</v>
      </c>
      <c r="C65" s="31" t="s">
        <v>626</v>
      </c>
      <c r="D65" s="19" t="s">
        <v>627</v>
      </c>
      <c r="E65" s="19" t="s">
        <v>503</v>
      </c>
      <c r="F65" s="19" t="s">
        <v>36</v>
      </c>
      <c r="G65" s="19">
        <v>17</v>
      </c>
      <c r="H65" s="41">
        <v>7</v>
      </c>
      <c r="I65" s="33">
        <v>1</v>
      </c>
      <c r="J65" s="33">
        <v>3</v>
      </c>
      <c r="K65" s="33">
        <v>0</v>
      </c>
      <c r="L65" s="33">
        <v>0</v>
      </c>
      <c r="M65" s="33">
        <v>6</v>
      </c>
      <c r="N65" s="33">
        <v>5</v>
      </c>
      <c r="O65" s="33">
        <v>0</v>
      </c>
      <c r="P65" s="33">
        <v>1</v>
      </c>
      <c r="Q65" s="33">
        <v>0</v>
      </c>
      <c r="R65" s="33">
        <f t="shared" si="0"/>
        <v>16</v>
      </c>
      <c r="S65" s="33">
        <v>24</v>
      </c>
      <c r="T65" s="34"/>
    </row>
    <row r="66" spans="1:21">
      <c r="A66" s="17"/>
      <c r="B66" s="41">
        <v>56</v>
      </c>
      <c r="C66" s="31" t="s">
        <v>628</v>
      </c>
      <c r="D66" s="19" t="s">
        <v>629</v>
      </c>
      <c r="E66" s="19" t="s">
        <v>630</v>
      </c>
      <c r="F66" s="19" t="s">
        <v>631</v>
      </c>
      <c r="G66" s="19">
        <v>60</v>
      </c>
      <c r="H66" s="41">
        <v>7</v>
      </c>
      <c r="I66" s="33">
        <v>1</v>
      </c>
      <c r="J66" s="33">
        <v>4</v>
      </c>
      <c r="K66" s="33">
        <v>0</v>
      </c>
      <c r="L66" s="33">
        <v>0</v>
      </c>
      <c r="M66" s="33">
        <v>5</v>
      </c>
      <c r="N66" s="33">
        <v>3</v>
      </c>
      <c r="O66" s="33">
        <v>0</v>
      </c>
      <c r="P66" s="33">
        <v>0</v>
      </c>
      <c r="Q66" s="33">
        <v>2</v>
      </c>
      <c r="R66" s="33">
        <f t="shared" si="0"/>
        <v>15</v>
      </c>
      <c r="S66" s="33">
        <v>25</v>
      </c>
      <c r="T66" s="34"/>
    </row>
    <row r="67" spans="1:21">
      <c r="A67" s="17"/>
      <c r="B67" s="41">
        <v>57</v>
      </c>
      <c r="C67" s="31" t="s">
        <v>632</v>
      </c>
      <c r="D67" s="19" t="s">
        <v>633</v>
      </c>
      <c r="E67" s="19" t="s">
        <v>418</v>
      </c>
      <c r="F67" s="19" t="s">
        <v>47</v>
      </c>
      <c r="G67" s="19">
        <v>84</v>
      </c>
      <c r="H67" s="41">
        <v>7</v>
      </c>
      <c r="I67" s="33">
        <v>0</v>
      </c>
      <c r="J67" s="33">
        <v>5</v>
      </c>
      <c r="K67" s="33">
        <v>0</v>
      </c>
      <c r="L67" s="33">
        <v>0</v>
      </c>
      <c r="M67" s="33">
        <v>3</v>
      </c>
      <c r="N67" s="33">
        <v>4</v>
      </c>
      <c r="O67" s="33">
        <v>0</v>
      </c>
      <c r="P67" s="33">
        <v>0</v>
      </c>
      <c r="Q67" s="33">
        <v>2</v>
      </c>
      <c r="R67" s="33">
        <f t="shared" si="0"/>
        <v>14</v>
      </c>
      <c r="S67" s="33">
        <v>26</v>
      </c>
      <c r="T67" s="34"/>
      <c r="U67" s="1"/>
    </row>
    <row r="68" spans="1:21">
      <c r="A68" s="17"/>
      <c r="B68" s="41">
        <v>58</v>
      </c>
      <c r="C68" s="31" t="s">
        <v>634</v>
      </c>
      <c r="D68" s="19" t="s">
        <v>635</v>
      </c>
      <c r="E68" s="19" t="s">
        <v>636</v>
      </c>
      <c r="F68" s="19" t="s">
        <v>39</v>
      </c>
      <c r="G68" s="19">
        <v>17</v>
      </c>
      <c r="H68" s="41">
        <v>7</v>
      </c>
      <c r="I68" s="33">
        <v>0</v>
      </c>
      <c r="J68" s="33">
        <v>1</v>
      </c>
      <c r="K68" s="33">
        <v>0</v>
      </c>
      <c r="L68" s="33">
        <v>1</v>
      </c>
      <c r="M68" s="33">
        <v>6</v>
      </c>
      <c r="N68" s="33">
        <v>1</v>
      </c>
      <c r="O68" s="33">
        <v>0</v>
      </c>
      <c r="P68" s="33">
        <v>0</v>
      </c>
      <c r="Q68" s="33">
        <v>5</v>
      </c>
      <c r="R68" s="33">
        <f t="shared" si="0"/>
        <v>14</v>
      </c>
      <c r="S68" s="33">
        <v>26</v>
      </c>
      <c r="T68" s="34"/>
    </row>
    <row r="69" spans="1:21">
      <c r="A69" s="17"/>
      <c r="B69" s="41">
        <v>59</v>
      </c>
      <c r="C69" s="31" t="s">
        <v>637</v>
      </c>
      <c r="D69" s="19" t="s">
        <v>638</v>
      </c>
      <c r="E69" s="19" t="s">
        <v>639</v>
      </c>
      <c r="F69" s="19" t="s">
        <v>640</v>
      </c>
      <c r="G69" s="19">
        <v>84</v>
      </c>
      <c r="H69" s="41">
        <v>7</v>
      </c>
      <c r="I69" s="33">
        <v>0</v>
      </c>
      <c r="J69" s="33">
        <v>2</v>
      </c>
      <c r="K69" s="33">
        <v>0</v>
      </c>
      <c r="L69" s="33">
        <v>1</v>
      </c>
      <c r="M69" s="33">
        <v>3</v>
      </c>
      <c r="N69" s="33">
        <v>6</v>
      </c>
      <c r="O69" s="33">
        <v>0</v>
      </c>
      <c r="P69" s="33">
        <v>0</v>
      </c>
      <c r="Q69" s="33">
        <v>2</v>
      </c>
      <c r="R69" s="33">
        <f t="shared" si="0"/>
        <v>14</v>
      </c>
      <c r="S69" s="33">
        <v>26</v>
      </c>
      <c r="T69" s="34"/>
    </row>
    <row r="70" spans="1:21">
      <c r="A70" s="17"/>
      <c r="B70" s="41">
        <v>60</v>
      </c>
      <c r="C70" s="31" t="s">
        <v>641</v>
      </c>
      <c r="D70" s="19" t="s">
        <v>642</v>
      </c>
      <c r="E70" s="19" t="s">
        <v>35</v>
      </c>
      <c r="F70" s="19" t="s">
        <v>643</v>
      </c>
      <c r="G70" s="19">
        <v>43</v>
      </c>
      <c r="H70" s="41">
        <v>7</v>
      </c>
      <c r="I70" s="33">
        <v>1</v>
      </c>
      <c r="J70" s="33">
        <v>4</v>
      </c>
      <c r="K70" s="33">
        <v>0</v>
      </c>
      <c r="L70" s="33">
        <v>1</v>
      </c>
      <c r="M70" s="33">
        <v>4</v>
      </c>
      <c r="N70" s="33">
        <v>3</v>
      </c>
      <c r="O70" s="33">
        <v>0</v>
      </c>
      <c r="P70" s="33">
        <v>0</v>
      </c>
      <c r="Q70" s="33">
        <v>0</v>
      </c>
      <c r="R70" s="33">
        <f t="shared" si="0"/>
        <v>13</v>
      </c>
      <c r="S70" s="33">
        <v>27</v>
      </c>
      <c r="T70" s="34"/>
    </row>
    <row r="71" spans="1:21">
      <c r="A71" s="17"/>
      <c r="B71" s="41">
        <v>61</v>
      </c>
      <c r="C71" s="31" t="s">
        <v>644</v>
      </c>
      <c r="D71" s="19" t="s">
        <v>645</v>
      </c>
      <c r="E71" s="19" t="s">
        <v>646</v>
      </c>
      <c r="F71" s="19" t="s">
        <v>28</v>
      </c>
      <c r="G71" s="19">
        <v>17</v>
      </c>
      <c r="H71" s="41">
        <v>7</v>
      </c>
      <c r="I71" s="33">
        <v>0</v>
      </c>
      <c r="J71" s="33">
        <v>4</v>
      </c>
      <c r="K71" s="33">
        <v>0</v>
      </c>
      <c r="L71" s="33">
        <v>0</v>
      </c>
      <c r="M71" s="33">
        <v>1</v>
      </c>
      <c r="N71" s="33">
        <v>4</v>
      </c>
      <c r="O71" s="33">
        <v>0</v>
      </c>
      <c r="P71" s="33">
        <v>0</v>
      </c>
      <c r="Q71" s="33">
        <v>4</v>
      </c>
      <c r="R71" s="33">
        <f t="shared" si="0"/>
        <v>13</v>
      </c>
      <c r="S71" s="33">
        <v>27</v>
      </c>
      <c r="T71" s="34"/>
    </row>
    <row r="72" spans="1:21">
      <c r="A72" s="17"/>
      <c r="B72" s="41">
        <v>62</v>
      </c>
      <c r="C72" s="31" t="s">
        <v>647</v>
      </c>
      <c r="D72" s="19" t="s">
        <v>648</v>
      </c>
      <c r="E72" s="19" t="s">
        <v>98</v>
      </c>
      <c r="F72" s="19" t="s">
        <v>69</v>
      </c>
      <c r="G72" s="19">
        <v>84</v>
      </c>
      <c r="H72" s="41">
        <v>7</v>
      </c>
      <c r="I72" s="33">
        <v>0</v>
      </c>
      <c r="J72" s="33">
        <v>4</v>
      </c>
      <c r="K72" s="33">
        <v>0</v>
      </c>
      <c r="L72" s="33">
        <v>0</v>
      </c>
      <c r="M72" s="33">
        <v>0</v>
      </c>
      <c r="N72" s="33">
        <v>5</v>
      </c>
      <c r="O72" s="33">
        <v>0</v>
      </c>
      <c r="P72" s="33">
        <v>0</v>
      </c>
      <c r="Q72" s="33">
        <v>3</v>
      </c>
      <c r="R72" s="33">
        <f t="shared" si="0"/>
        <v>12</v>
      </c>
      <c r="S72" s="33">
        <v>28</v>
      </c>
      <c r="T72" s="34"/>
    </row>
    <row r="73" spans="1:21">
      <c r="A73" s="17"/>
      <c r="B73" s="41">
        <v>63</v>
      </c>
      <c r="C73" s="42" t="s">
        <v>649</v>
      </c>
      <c r="D73" s="19" t="s">
        <v>650</v>
      </c>
      <c r="E73" s="19" t="s">
        <v>393</v>
      </c>
      <c r="F73" s="19" t="s">
        <v>36</v>
      </c>
      <c r="G73" s="19">
        <v>84</v>
      </c>
      <c r="H73" s="41">
        <v>7</v>
      </c>
      <c r="I73" s="33">
        <v>0</v>
      </c>
      <c r="J73" s="33">
        <v>3</v>
      </c>
      <c r="K73" s="33">
        <v>1</v>
      </c>
      <c r="L73" s="33">
        <v>0</v>
      </c>
      <c r="M73" s="33">
        <v>2</v>
      </c>
      <c r="N73" s="33">
        <v>3</v>
      </c>
      <c r="O73" s="33">
        <v>1</v>
      </c>
      <c r="P73" s="33">
        <v>0</v>
      </c>
      <c r="Q73" s="33">
        <v>1</v>
      </c>
      <c r="R73" s="33">
        <f t="shared" si="0"/>
        <v>11</v>
      </c>
      <c r="S73" s="33">
        <v>29</v>
      </c>
      <c r="T73" s="34"/>
    </row>
    <row r="74" spans="1:21">
      <c r="A74" s="17"/>
      <c r="B74" s="41">
        <v>64</v>
      </c>
      <c r="C74" s="42" t="s">
        <v>651</v>
      </c>
      <c r="D74" s="19" t="s">
        <v>652</v>
      </c>
      <c r="E74" s="19" t="s">
        <v>71</v>
      </c>
      <c r="F74" s="19" t="s">
        <v>653</v>
      </c>
      <c r="G74" s="19">
        <v>17</v>
      </c>
      <c r="H74" s="41">
        <v>7</v>
      </c>
      <c r="I74" s="33">
        <v>0</v>
      </c>
      <c r="J74" s="33">
        <v>1</v>
      </c>
      <c r="K74" s="33">
        <v>0</v>
      </c>
      <c r="L74" s="33">
        <v>0</v>
      </c>
      <c r="M74" s="33">
        <v>1</v>
      </c>
      <c r="N74" s="33">
        <v>3</v>
      </c>
      <c r="O74" s="33">
        <v>1</v>
      </c>
      <c r="P74" s="33">
        <v>0</v>
      </c>
      <c r="Q74" s="33">
        <v>3</v>
      </c>
      <c r="R74" s="33">
        <f t="shared" si="0"/>
        <v>9</v>
      </c>
      <c r="S74" s="33">
        <v>30</v>
      </c>
      <c r="T74" s="34"/>
    </row>
    <row r="75" spans="1:21">
      <c r="A75" s="17"/>
      <c r="B75" s="41">
        <v>65</v>
      </c>
      <c r="C75" s="42" t="s">
        <v>654</v>
      </c>
      <c r="D75" s="19" t="s">
        <v>655</v>
      </c>
      <c r="E75" s="19" t="s">
        <v>193</v>
      </c>
      <c r="F75" s="19" t="s">
        <v>111</v>
      </c>
      <c r="G75" s="19">
        <v>84</v>
      </c>
      <c r="H75" s="41">
        <v>7</v>
      </c>
      <c r="I75" s="33">
        <v>0</v>
      </c>
      <c r="J75" s="33">
        <v>2</v>
      </c>
      <c r="K75" s="33">
        <v>2</v>
      </c>
      <c r="L75" s="33">
        <v>0</v>
      </c>
      <c r="M75" s="33">
        <v>0</v>
      </c>
      <c r="N75" s="33">
        <v>1</v>
      </c>
      <c r="O75" s="33">
        <v>0</v>
      </c>
      <c r="P75" s="33">
        <v>0</v>
      </c>
      <c r="Q75" s="33">
        <v>4</v>
      </c>
      <c r="R75" s="33">
        <f t="shared" ref="R75:R76" si="1">SUM(I75:Q75)</f>
        <v>9</v>
      </c>
      <c r="S75" s="33">
        <v>30</v>
      </c>
      <c r="T75" s="34"/>
    </row>
    <row r="76" spans="1:21">
      <c r="A76" s="17"/>
      <c r="B76" s="41">
        <v>66</v>
      </c>
      <c r="C76" s="31" t="s">
        <v>656</v>
      </c>
      <c r="D76" s="19" t="s">
        <v>657</v>
      </c>
      <c r="E76" s="19" t="s">
        <v>154</v>
      </c>
      <c r="F76" s="19" t="s">
        <v>47</v>
      </c>
      <c r="G76" s="19">
        <v>17</v>
      </c>
      <c r="H76" s="41">
        <v>7</v>
      </c>
      <c r="I76" s="33">
        <v>1</v>
      </c>
      <c r="J76" s="33">
        <v>3</v>
      </c>
      <c r="K76" s="33">
        <v>0</v>
      </c>
      <c r="L76" s="33">
        <v>0</v>
      </c>
      <c r="M76" s="33">
        <v>1</v>
      </c>
      <c r="N76" s="33">
        <v>0</v>
      </c>
      <c r="O76" s="33">
        <v>0</v>
      </c>
      <c r="P76" s="33">
        <v>0</v>
      </c>
      <c r="Q76" s="33">
        <v>3</v>
      </c>
      <c r="R76" s="33">
        <f t="shared" si="1"/>
        <v>8</v>
      </c>
      <c r="S76" s="33">
        <v>31</v>
      </c>
      <c r="T76" s="34"/>
    </row>
    <row r="78" spans="1:21" ht="25.5">
      <c r="D78" s="45" t="s">
        <v>658</v>
      </c>
      <c r="E78" s="45"/>
      <c r="F78" s="45" t="s">
        <v>659</v>
      </c>
      <c r="G78" s="45"/>
      <c r="H78" s="45"/>
      <c r="I78" s="45"/>
    </row>
    <row r="79" spans="1:21" ht="102">
      <c r="D79" s="45" t="s">
        <v>294</v>
      </c>
      <c r="E79" s="45"/>
      <c r="F79" s="45" t="s">
        <v>660</v>
      </c>
      <c r="G79" s="45"/>
      <c r="H79" s="45"/>
      <c r="I79" s="45"/>
    </row>
    <row r="80" spans="1:21">
      <c r="D80" s="45"/>
      <c r="E80" s="45"/>
      <c r="F80" s="45"/>
      <c r="G80" s="45"/>
      <c r="H80" s="45"/>
      <c r="I80" s="45"/>
    </row>
    <row r="81" spans="4:9">
      <c r="D81" s="45"/>
      <c r="E81" s="45"/>
      <c r="F81" s="45"/>
      <c r="G81" s="45"/>
      <c r="H81" s="45"/>
      <c r="I81" s="45"/>
    </row>
    <row r="82" spans="4:9">
      <c r="D82" s="45"/>
      <c r="E82" s="45"/>
      <c r="F82" s="45"/>
      <c r="G82" s="45"/>
      <c r="H82" s="45"/>
      <c r="I82" s="45"/>
    </row>
    <row r="83" spans="4:9">
      <c r="D83" s="45"/>
      <c r="E83" s="45"/>
      <c r="F83" s="45"/>
      <c r="G83" s="45"/>
      <c r="H83" s="45"/>
      <c r="I83" s="45"/>
    </row>
    <row r="84" spans="4:9">
      <c r="D84" s="45"/>
      <c r="E84" s="45"/>
      <c r="F84" s="45"/>
      <c r="G84" s="45"/>
      <c r="H84" s="45"/>
      <c r="I84" s="45"/>
    </row>
  </sheetData>
  <mergeCells count="14">
    <mergeCell ref="B9:B10"/>
    <mergeCell ref="C9:H9"/>
    <mergeCell ref="I9:R9"/>
    <mergeCell ref="A1:U1"/>
    <mergeCell ref="A2:U2"/>
    <mergeCell ref="B3:D3"/>
    <mergeCell ref="F3:U3"/>
    <mergeCell ref="B4:E4"/>
    <mergeCell ref="F4:U4"/>
    <mergeCell ref="B5:D5"/>
    <mergeCell ref="F5:U5"/>
    <mergeCell ref="F6:U6"/>
    <mergeCell ref="F7:U7"/>
    <mergeCell ref="F8:U8"/>
  </mergeCells>
  <dataValidations count="1">
    <dataValidation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44:H44 JB44:JD44 SX44:SZ44 ACT44:ACV44 AMP44:AMR44 AWL44:AWN44 BGH44:BGJ44 BQD44:BQF44 BZZ44:CAB44 CJV44:CJX44 CTR44:CTT44 DDN44:DDP44 DNJ44:DNL44 DXF44:DXH44 EHB44:EHD44 EQX44:EQZ44 FAT44:FAV44 FKP44:FKR44 FUL44:FUN44 GEH44:GEJ44 GOD44:GOF44 GXZ44:GYB44 HHV44:HHX44 HRR44:HRT44 IBN44:IBP44 ILJ44:ILL44 IVF44:IVH44 JFB44:JFD44 JOX44:JOZ44 JYT44:JYV44 KIP44:KIR44 KSL44:KSN44 LCH44:LCJ44 LMD44:LMF44 LVZ44:LWB44 MFV44:MFX44 MPR44:MPT44 MZN44:MZP44 NJJ44:NJL44 NTF44:NTH44 ODB44:ODD44 OMX44:OMZ44 OWT44:OWV44 PGP44:PGR44 PQL44:PQN44 QAH44:QAJ44 QKD44:QKF44 QTZ44:QUB44 RDV44:RDX44 RNR44:RNT44 RXN44:RXP44 SHJ44:SHL44 SRF44:SRH44 TBB44:TBD44 TKX44:TKZ44 TUT44:TUV44 UEP44:UER44 UOL44:UON44 UYH44:UYJ44 VID44:VIF44 VRZ44:VSB44 WBV44:WBX44 WLR44:WLT44 WVN44:WVP44 F65580:H65580 JB65580:JD65580 SX65580:SZ65580 ACT65580:ACV65580 AMP65580:AMR65580 AWL65580:AWN65580 BGH65580:BGJ65580 BQD65580:BQF65580 BZZ65580:CAB65580 CJV65580:CJX65580 CTR65580:CTT65580 DDN65580:DDP65580 DNJ65580:DNL65580 DXF65580:DXH65580 EHB65580:EHD65580 EQX65580:EQZ65580 FAT65580:FAV65580 FKP65580:FKR65580 FUL65580:FUN65580 GEH65580:GEJ65580 GOD65580:GOF65580 GXZ65580:GYB65580 HHV65580:HHX65580 HRR65580:HRT65580 IBN65580:IBP65580 ILJ65580:ILL65580 IVF65580:IVH65580 JFB65580:JFD65580 JOX65580:JOZ65580 JYT65580:JYV65580 KIP65580:KIR65580 KSL65580:KSN65580 LCH65580:LCJ65580 LMD65580:LMF65580 LVZ65580:LWB65580 MFV65580:MFX65580 MPR65580:MPT65580 MZN65580:MZP65580 NJJ65580:NJL65580 NTF65580:NTH65580 ODB65580:ODD65580 OMX65580:OMZ65580 OWT65580:OWV65580 PGP65580:PGR65580 PQL65580:PQN65580 QAH65580:QAJ65580 QKD65580:QKF65580 QTZ65580:QUB65580 RDV65580:RDX65580 RNR65580:RNT65580 RXN65580:RXP65580 SHJ65580:SHL65580 SRF65580:SRH65580 TBB65580:TBD65580 TKX65580:TKZ65580 TUT65580:TUV65580 UEP65580:UER65580 UOL65580:UON65580 UYH65580:UYJ65580 VID65580:VIF65580 VRZ65580:VSB65580 WBV65580:WBX65580 WLR65580:WLT65580 WVN65580:WVP65580 F131116:H131116 JB131116:JD131116 SX131116:SZ131116 ACT131116:ACV131116 AMP131116:AMR131116 AWL131116:AWN131116 BGH131116:BGJ131116 BQD131116:BQF131116 BZZ131116:CAB131116 CJV131116:CJX131116 CTR131116:CTT131116 DDN131116:DDP131116 DNJ131116:DNL131116 DXF131116:DXH131116 EHB131116:EHD131116 EQX131116:EQZ131116 FAT131116:FAV131116 FKP131116:FKR131116 FUL131116:FUN131116 GEH131116:GEJ131116 GOD131116:GOF131116 GXZ131116:GYB131116 HHV131116:HHX131116 HRR131116:HRT131116 IBN131116:IBP131116 ILJ131116:ILL131116 IVF131116:IVH131116 JFB131116:JFD131116 JOX131116:JOZ131116 JYT131116:JYV131116 KIP131116:KIR131116 KSL131116:KSN131116 LCH131116:LCJ131116 LMD131116:LMF131116 LVZ131116:LWB131116 MFV131116:MFX131116 MPR131116:MPT131116 MZN131116:MZP131116 NJJ131116:NJL131116 NTF131116:NTH131116 ODB131116:ODD131116 OMX131116:OMZ131116 OWT131116:OWV131116 PGP131116:PGR131116 PQL131116:PQN131116 QAH131116:QAJ131116 QKD131116:QKF131116 QTZ131116:QUB131116 RDV131116:RDX131116 RNR131116:RNT131116 RXN131116:RXP131116 SHJ131116:SHL131116 SRF131116:SRH131116 TBB131116:TBD131116 TKX131116:TKZ131116 TUT131116:TUV131116 UEP131116:UER131116 UOL131116:UON131116 UYH131116:UYJ131116 VID131116:VIF131116 VRZ131116:VSB131116 WBV131116:WBX131116 WLR131116:WLT131116 WVN131116:WVP131116 F196652:H196652 JB196652:JD196652 SX196652:SZ196652 ACT196652:ACV196652 AMP196652:AMR196652 AWL196652:AWN196652 BGH196652:BGJ196652 BQD196652:BQF196652 BZZ196652:CAB196652 CJV196652:CJX196652 CTR196652:CTT196652 DDN196652:DDP196652 DNJ196652:DNL196652 DXF196652:DXH196652 EHB196652:EHD196652 EQX196652:EQZ196652 FAT196652:FAV196652 FKP196652:FKR196652 FUL196652:FUN196652 GEH196652:GEJ196652 GOD196652:GOF196652 GXZ196652:GYB196652 HHV196652:HHX196652 HRR196652:HRT196652 IBN196652:IBP196652 ILJ196652:ILL196652 IVF196652:IVH196652 JFB196652:JFD196652 JOX196652:JOZ196652 JYT196652:JYV196652 KIP196652:KIR196652 KSL196652:KSN196652 LCH196652:LCJ196652 LMD196652:LMF196652 LVZ196652:LWB196652 MFV196652:MFX196652 MPR196652:MPT196652 MZN196652:MZP196652 NJJ196652:NJL196652 NTF196652:NTH196652 ODB196652:ODD196652 OMX196652:OMZ196652 OWT196652:OWV196652 PGP196652:PGR196652 PQL196652:PQN196652 QAH196652:QAJ196652 QKD196652:QKF196652 QTZ196652:QUB196652 RDV196652:RDX196652 RNR196652:RNT196652 RXN196652:RXP196652 SHJ196652:SHL196652 SRF196652:SRH196652 TBB196652:TBD196652 TKX196652:TKZ196652 TUT196652:TUV196652 UEP196652:UER196652 UOL196652:UON196652 UYH196652:UYJ196652 VID196652:VIF196652 VRZ196652:VSB196652 WBV196652:WBX196652 WLR196652:WLT196652 WVN196652:WVP196652 F262188:H262188 JB262188:JD262188 SX262188:SZ262188 ACT262188:ACV262188 AMP262188:AMR262188 AWL262188:AWN262188 BGH262188:BGJ262188 BQD262188:BQF262188 BZZ262188:CAB262188 CJV262188:CJX262188 CTR262188:CTT262188 DDN262188:DDP262188 DNJ262188:DNL262188 DXF262188:DXH262188 EHB262188:EHD262188 EQX262188:EQZ262188 FAT262188:FAV262188 FKP262188:FKR262188 FUL262188:FUN262188 GEH262188:GEJ262188 GOD262188:GOF262188 GXZ262188:GYB262188 HHV262188:HHX262188 HRR262188:HRT262188 IBN262188:IBP262188 ILJ262188:ILL262188 IVF262188:IVH262188 JFB262188:JFD262188 JOX262188:JOZ262188 JYT262188:JYV262188 KIP262188:KIR262188 KSL262188:KSN262188 LCH262188:LCJ262188 LMD262188:LMF262188 LVZ262188:LWB262188 MFV262188:MFX262188 MPR262188:MPT262188 MZN262188:MZP262188 NJJ262188:NJL262188 NTF262188:NTH262188 ODB262188:ODD262188 OMX262188:OMZ262188 OWT262188:OWV262188 PGP262188:PGR262188 PQL262188:PQN262188 QAH262188:QAJ262188 QKD262188:QKF262188 QTZ262188:QUB262188 RDV262188:RDX262188 RNR262188:RNT262188 RXN262188:RXP262188 SHJ262188:SHL262188 SRF262188:SRH262188 TBB262188:TBD262188 TKX262188:TKZ262188 TUT262188:TUV262188 UEP262188:UER262188 UOL262188:UON262188 UYH262188:UYJ262188 VID262188:VIF262188 VRZ262188:VSB262188 WBV262188:WBX262188 WLR262188:WLT262188 WVN262188:WVP262188 F327724:H327724 JB327724:JD327724 SX327724:SZ327724 ACT327724:ACV327724 AMP327724:AMR327724 AWL327724:AWN327724 BGH327724:BGJ327724 BQD327724:BQF327724 BZZ327724:CAB327724 CJV327724:CJX327724 CTR327724:CTT327724 DDN327724:DDP327724 DNJ327724:DNL327724 DXF327724:DXH327724 EHB327724:EHD327724 EQX327724:EQZ327724 FAT327724:FAV327724 FKP327724:FKR327724 FUL327724:FUN327724 GEH327724:GEJ327724 GOD327724:GOF327724 GXZ327724:GYB327724 HHV327724:HHX327724 HRR327724:HRT327724 IBN327724:IBP327724 ILJ327724:ILL327724 IVF327724:IVH327724 JFB327724:JFD327724 JOX327724:JOZ327724 JYT327724:JYV327724 KIP327724:KIR327724 KSL327724:KSN327724 LCH327724:LCJ327724 LMD327724:LMF327724 LVZ327724:LWB327724 MFV327724:MFX327724 MPR327724:MPT327724 MZN327724:MZP327724 NJJ327724:NJL327724 NTF327724:NTH327724 ODB327724:ODD327724 OMX327724:OMZ327724 OWT327724:OWV327724 PGP327724:PGR327724 PQL327724:PQN327724 QAH327724:QAJ327724 QKD327724:QKF327724 QTZ327724:QUB327724 RDV327724:RDX327724 RNR327724:RNT327724 RXN327724:RXP327724 SHJ327724:SHL327724 SRF327724:SRH327724 TBB327724:TBD327724 TKX327724:TKZ327724 TUT327724:TUV327724 UEP327724:UER327724 UOL327724:UON327724 UYH327724:UYJ327724 VID327724:VIF327724 VRZ327724:VSB327724 WBV327724:WBX327724 WLR327724:WLT327724 WVN327724:WVP327724 F393260:H393260 JB393260:JD393260 SX393260:SZ393260 ACT393260:ACV393260 AMP393260:AMR393260 AWL393260:AWN393260 BGH393260:BGJ393260 BQD393260:BQF393260 BZZ393260:CAB393260 CJV393260:CJX393260 CTR393260:CTT393260 DDN393260:DDP393260 DNJ393260:DNL393260 DXF393260:DXH393260 EHB393260:EHD393260 EQX393260:EQZ393260 FAT393260:FAV393260 FKP393260:FKR393260 FUL393260:FUN393260 GEH393260:GEJ393260 GOD393260:GOF393260 GXZ393260:GYB393260 HHV393260:HHX393260 HRR393260:HRT393260 IBN393260:IBP393260 ILJ393260:ILL393260 IVF393260:IVH393260 JFB393260:JFD393260 JOX393260:JOZ393260 JYT393260:JYV393260 KIP393260:KIR393260 KSL393260:KSN393260 LCH393260:LCJ393260 LMD393260:LMF393260 LVZ393260:LWB393260 MFV393260:MFX393260 MPR393260:MPT393260 MZN393260:MZP393260 NJJ393260:NJL393260 NTF393260:NTH393260 ODB393260:ODD393260 OMX393260:OMZ393260 OWT393260:OWV393260 PGP393260:PGR393260 PQL393260:PQN393260 QAH393260:QAJ393260 QKD393260:QKF393260 QTZ393260:QUB393260 RDV393260:RDX393260 RNR393260:RNT393260 RXN393260:RXP393260 SHJ393260:SHL393260 SRF393260:SRH393260 TBB393260:TBD393260 TKX393260:TKZ393260 TUT393260:TUV393260 UEP393260:UER393260 UOL393260:UON393260 UYH393260:UYJ393260 VID393260:VIF393260 VRZ393260:VSB393260 WBV393260:WBX393260 WLR393260:WLT393260 WVN393260:WVP393260 F458796:H458796 JB458796:JD458796 SX458796:SZ458796 ACT458796:ACV458796 AMP458796:AMR458796 AWL458796:AWN458796 BGH458796:BGJ458796 BQD458796:BQF458796 BZZ458796:CAB458796 CJV458796:CJX458796 CTR458796:CTT458796 DDN458796:DDP458796 DNJ458796:DNL458796 DXF458796:DXH458796 EHB458796:EHD458796 EQX458796:EQZ458796 FAT458796:FAV458796 FKP458796:FKR458796 FUL458796:FUN458796 GEH458796:GEJ458796 GOD458796:GOF458796 GXZ458796:GYB458796 HHV458796:HHX458796 HRR458796:HRT458796 IBN458796:IBP458796 ILJ458796:ILL458796 IVF458796:IVH458796 JFB458796:JFD458796 JOX458796:JOZ458796 JYT458796:JYV458796 KIP458796:KIR458796 KSL458796:KSN458796 LCH458796:LCJ458796 LMD458796:LMF458796 LVZ458796:LWB458796 MFV458796:MFX458796 MPR458796:MPT458796 MZN458796:MZP458796 NJJ458796:NJL458796 NTF458796:NTH458796 ODB458796:ODD458796 OMX458796:OMZ458796 OWT458796:OWV458796 PGP458796:PGR458796 PQL458796:PQN458796 QAH458796:QAJ458796 QKD458796:QKF458796 QTZ458796:QUB458796 RDV458796:RDX458796 RNR458796:RNT458796 RXN458796:RXP458796 SHJ458796:SHL458796 SRF458796:SRH458796 TBB458796:TBD458796 TKX458796:TKZ458796 TUT458796:TUV458796 UEP458796:UER458796 UOL458796:UON458796 UYH458796:UYJ458796 VID458796:VIF458796 VRZ458796:VSB458796 WBV458796:WBX458796 WLR458796:WLT458796 WVN458796:WVP458796 F524332:H524332 JB524332:JD524332 SX524332:SZ524332 ACT524332:ACV524332 AMP524332:AMR524332 AWL524332:AWN524332 BGH524332:BGJ524332 BQD524332:BQF524332 BZZ524332:CAB524332 CJV524332:CJX524332 CTR524332:CTT524332 DDN524332:DDP524332 DNJ524332:DNL524332 DXF524332:DXH524332 EHB524332:EHD524332 EQX524332:EQZ524332 FAT524332:FAV524332 FKP524332:FKR524332 FUL524332:FUN524332 GEH524332:GEJ524332 GOD524332:GOF524332 GXZ524332:GYB524332 HHV524332:HHX524332 HRR524332:HRT524332 IBN524332:IBP524332 ILJ524332:ILL524332 IVF524332:IVH524332 JFB524332:JFD524332 JOX524332:JOZ524332 JYT524332:JYV524332 KIP524332:KIR524332 KSL524332:KSN524332 LCH524332:LCJ524332 LMD524332:LMF524332 LVZ524332:LWB524332 MFV524332:MFX524332 MPR524332:MPT524332 MZN524332:MZP524332 NJJ524332:NJL524332 NTF524332:NTH524332 ODB524332:ODD524332 OMX524332:OMZ524332 OWT524332:OWV524332 PGP524332:PGR524332 PQL524332:PQN524332 QAH524332:QAJ524332 QKD524332:QKF524332 QTZ524332:QUB524332 RDV524332:RDX524332 RNR524332:RNT524332 RXN524332:RXP524332 SHJ524332:SHL524332 SRF524332:SRH524332 TBB524332:TBD524332 TKX524332:TKZ524332 TUT524332:TUV524332 UEP524332:UER524332 UOL524332:UON524332 UYH524332:UYJ524332 VID524332:VIF524332 VRZ524332:VSB524332 WBV524332:WBX524332 WLR524332:WLT524332 WVN524332:WVP524332 F589868:H589868 JB589868:JD589868 SX589868:SZ589868 ACT589868:ACV589868 AMP589868:AMR589868 AWL589868:AWN589868 BGH589868:BGJ589868 BQD589868:BQF589868 BZZ589868:CAB589868 CJV589868:CJX589868 CTR589868:CTT589868 DDN589868:DDP589868 DNJ589868:DNL589868 DXF589868:DXH589868 EHB589868:EHD589868 EQX589868:EQZ589868 FAT589868:FAV589868 FKP589868:FKR589868 FUL589868:FUN589868 GEH589868:GEJ589868 GOD589868:GOF589868 GXZ589868:GYB589868 HHV589868:HHX589868 HRR589868:HRT589868 IBN589868:IBP589868 ILJ589868:ILL589868 IVF589868:IVH589868 JFB589868:JFD589868 JOX589868:JOZ589868 JYT589868:JYV589868 KIP589868:KIR589868 KSL589868:KSN589868 LCH589868:LCJ589868 LMD589868:LMF589868 LVZ589868:LWB589868 MFV589868:MFX589868 MPR589868:MPT589868 MZN589868:MZP589868 NJJ589868:NJL589868 NTF589868:NTH589868 ODB589868:ODD589868 OMX589868:OMZ589868 OWT589868:OWV589868 PGP589868:PGR589868 PQL589868:PQN589868 QAH589868:QAJ589868 QKD589868:QKF589868 QTZ589868:QUB589868 RDV589868:RDX589868 RNR589868:RNT589868 RXN589868:RXP589868 SHJ589868:SHL589868 SRF589868:SRH589868 TBB589868:TBD589868 TKX589868:TKZ589868 TUT589868:TUV589868 UEP589868:UER589868 UOL589868:UON589868 UYH589868:UYJ589868 VID589868:VIF589868 VRZ589868:VSB589868 WBV589868:WBX589868 WLR589868:WLT589868 WVN589868:WVP589868 F655404:H655404 JB655404:JD655404 SX655404:SZ655404 ACT655404:ACV655404 AMP655404:AMR655404 AWL655404:AWN655404 BGH655404:BGJ655404 BQD655404:BQF655404 BZZ655404:CAB655404 CJV655404:CJX655404 CTR655404:CTT655404 DDN655404:DDP655404 DNJ655404:DNL655404 DXF655404:DXH655404 EHB655404:EHD655404 EQX655404:EQZ655404 FAT655404:FAV655404 FKP655404:FKR655404 FUL655404:FUN655404 GEH655404:GEJ655404 GOD655404:GOF655404 GXZ655404:GYB655404 HHV655404:HHX655404 HRR655404:HRT655404 IBN655404:IBP655404 ILJ655404:ILL655404 IVF655404:IVH655404 JFB655404:JFD655404 JOX655404:JOZ655404 JYT655404:JYV655404 KIP655404:KIR655404 KSL655404:KSN655404 LCH655404:LCJ655404 LMD655404:LMF655404 LVZ655404:LWB655404 MFV655404:MFX655404 MPR655404:MPT655404 MZN655404:MZP655404 NJJ655404:NJL655404 NTF655404:NTH655404 ODB655404:ODD655404 OMX655404:OMZ655404 OWT655404:OWV655404 PGP655404:PGR655404 PQL655404:PQN655404 QAH655404:QAJ655404 QKD655404:QKF655404 QTZ655404:QUB655404 RDV655404:RDX655404 RNR655404:RNT655404 RXN655404:RXP655404 SHJ655404:SHL655404 SRF655404:SRH655404 TBB655404:TBD655404 TKX655404:TKZ655404 TUT655404:TUV655404 UEP655404:UER655404 UOL655404:UON655404 UYH655404:UYJ655404 VID655404:VIF655404 VRZ655404:VSB655404 WBV655404:WBX655404 WLR655404:WLT655404 WVN655404:WVP655404 F720940:H720940 JB720940:JD720940 SX720940:SZ720940 ACT720940:ACV720940 AMP720940:AMR720940 AWL720940:AWN720940 BGH720940:BGJ720940 BQD720940:BQF720940 BZZ720940:CAB720940 CJV720940:CJX720940 CTR720940:CTT720940 DDN720940:DDP720940 DNJ720940:DNL720940 DXF720940:DXH720940 EHB720940:EHD720940 EQX720940:EQZ720940 FAT720940:FAV720940 FKP720940:FKR720940 FUL720940:FUN720940 GEH720940:GEJ720940 GOD720940:GOF720940 GXZ720940:GYB720940 HHV720940:HHX720940 HRR720940:HRT720940 IBN720940:IBP720940 ILJ720940:ILL720940 IVF720940:IVH720940 JFB720940:JFD720940 JOX720940:JOZ720940 JYT720940:JYV720940 KIP720940:KIR720940 KSL720940:KSN720940 LCH720940:LCJ720940 LMD720940:LMF720940 LVZ720940:LWB720940 MFV720940:MFX720940 MPR720940:MPT720940 MZN720940:MZP720940 NJJ720940:NJL720940 NTF720940:NTH720940 ODB720940:ODD720940 OMX720940:OMZ720940 OWT720940:OWV720940 PGP720940:PGR720940 PQL720940:PQN720940 QAH720940:QAJ720940 QKD720940:QKF720940 QTZ720940:QUB720940 RDV720940:RDX720940 RNR720940:RNT720940 RXN720940:RXP720940 SHJ720940:SHL720940 SRF720940:SRH720940 TBB720940:TBD720940 TKX720940:TKZ720940 TUT720940:TUV720940 UEP720940:UER720940 UOL720940:UON720940 UYH720940:UYJ720940 VID720940:VIF720940 VRZ720940:VSB720940 WBV720940:WBX720940 WLR720940:WLT720940 WVN720940:WVP720940 F786476:H786476 JB786476:JD786476 SX786476:SZ786476 ACT786476:ACV786476 AMP786476:AMR786476 AWL786476:AWN786476 BGH786476:BGJ786476 BQD786476:BQF786476 BZZ786476:CAB786476 CJV786476:CJX786476 CTR786476:CTT786476 DDN786476:DDP786476 DNJ786476:DNL786476 DXF786476:DXH786476 EHB786476:EHD786476 EQX786476:EQZ786476 FAT786476:FAV786476 FKP786476:FKR786476 FUL786476:FUN786476 GEH786476:GEJ786476 GOD786476:GOF786476 GXZ786476:GYB786476 HHV786476:HHX786476 HRR786476:HRT786476 IBN786476:IBP786476 ILJ786476:ILL786476 IVF786476:IVH786476 JFB786476:JFD786476 JOX786476:JOZ786476 JYT786476:JYV786476 KIP786476:KIR786476 KSL786476:KSN786476 LCH786476:LCJ786476 LMD786476:LMF786476 LVZ786476:LWB786476 MFV786476:MFX786476 MPR786476:MPT786476 MZN786476:MZP786476 NJJ786476:NJL786476 NTF786476:NTH786476 ODB786476:ODD786476 OMX786476:OMZ786476 OWT786476:OWV786476 PGP786476:PGR786476 PQL786476:PQN786476 QAH786476:QAJ786476 QKD786476:QKF786476 QTZ786476:QUB786476 RDV786476:RDX786476 RNR786476:RNT786476 RXN786476:RXP786476 SHJ786476:SHL786476 SRF786476:SRH786476 TBB786476:TBD786476 TKX786476:TKZ786476 TUT786476:TUV786476 UEP786476:UER786476 UOL786476:UON786476 UYH786476:UYJ786476 VID786476:VIF786476 VRZ786476:VSB786476 WBV786476:WBX786476 WLR786476:WLT786476 WVN786476:WVP786476 F852012:H852012 JB852012:JD852012 SX852012:SZ852012 ACT852012:ACV852012 AMP852012:AMR852012 AWL852012:AWN852012 BGH852012:BGJ852012 BQD852012:BQF852012 BZZ852012:CAB852012 CJV852012:CJX852012 CTR852012:CTT852012 DDN852012:DDP852012 DNJ852012:DNL852012 DXF852012:DXH852012 EHB852012:EHD852012 EQX852012:EQZ852012 FAT852012:FAV852012 FKP852012:FKR852012 FUL852012:FUN852012 GEH852012:GEJ852012 GOD852012:GOF852012 GXZ852012:GYB852012 HHV852012:HHX852012 HRR852012:HRT852012 IBN852012:IBP852012 ILJ852012:ILL852012 IVF852012:IVH852012 JFB852012:JFD852012 JOX852012:JOZ852012 JYT852012:JYV852012 KIP852012:KIR852012 KSL852012:KSN852012 LCH852012:LCJ852012 LMD852012:LMF852012 LVZ852012:LWB852012 MFV852012:MFX852012 MPR852012:MPT852012 MZN852012:MZP852012 NJJ852012:NJL852012 NTF852012:NTH852012 ODB852012:ODD852012 OMX852012:OMZ852012 OWT852012:OWV852012 PGP852012:PGR852012 PQL852012:PQN852012 QAH852012:QAJ852012 QKD852012:QKF852012 QTZ852012:QUB852012 RDV852012:RDX852012 RNR852012:RNT852012 RXN852012:RXP852012 SHJ852012:SHL852012 SRF852012:SRH852012 TBB852012:TBD852012 TKX852012:TKZ852012 TUT852012:TUV852012 UEP852012:UER852012 UOL852012:UON852012 UYH852012:UYJ852012 VID852012:VIF852012 VRZ852012:VSB852012 WBV852012:WBX852012 WLR852012:WLT852012 WVN852012:WVP852012 F917548:H917548 JB917548:JD917548 SX917548:SZ917548 ACT917548:ACV917548 AMP917548:AMR917548 AWL917548:AWN917548 BGH917548:BGJ917548 BQD917548:BQF917548 BZZ917548:CAB917548 CJV917548:CJX917548 CTR917548:CTT917548 DDN917548:DDP917548 DNJ917548:DNL917548 DXF917548:DXH917548 EHB917548:EHD917548 EQX917548:EQZ917548 FAT917548:FAV917548 FKP917548:FKR917548 FUL917548:FUN917548 GEH917548:GEJ917548 GOD917548:GOF917548 GXZ917548:GYB917548 HHV917548:HHX917548 HRR917548:HRT917548 IBN917548:IBP917548 ILJ917548:ILL917548 IVF917548:IVH917548 JFB917548:JFD917548 JOX917548:JOZ917548 JYT917548:JYV917548 KIP917548:KIR917548 KSL917548:KSN917548 LCH917548:LCJ917548 LMD917548:LMF917548 LVZ917548:LWB917548 MFV917548:MFX917548 MPR917548:MPT917548 MZN917548:MZP917548 NJJ917548:NJL917548 NTF917548:NTH917548 ODB917548:ODD917548 OMX917548:OMZ917548 OWT917548:OWV917548 PGP917548:PGR917548 PQL917548:PQN917548 QAH917548:QAJ917548 QKD917548:QKF917548 QTZ917548:QUB917548 RDV917548:RDX917548 RNR917548:RNT917548 RXN917548:RXP917548 SHJ917548:SHL917548 SRF917548:SRH917548 TBB917548:TBD917548 TKX917548:TKZ917548 TUT917548:TUV917548 UEP917548:UER917548 UOL917548:UON917548 UYH917548:UYJ917548 VID917548:VIF917548 VRZ917548:VSB917548 WBV917548:WBX917548 WLR917548:WLT917548 WVN917548:WVP917548 F983084:H983084 JB983084:JD983084 SX983084:SZ983084 ACT983084:ACV983084 AMP983084:AMR983084 AWL983084:AWN983084 BGH983084:BGJ983084 BQD983084:BQF983084 BZZ983084:CAB983084 CJV983084:CJX983084 CTR983084:CTT983084 DDN983084:DDP983084 DNJ983084:DNL983084 DXF983084:DXH983084 EHB983084:EHD983084 EQX983084:EQZ983084 FAT983084:FAV983084 FKP983084:FKR983084 FUL983084:FUN983084 GEH983084:GEJ983084 GOD983084:GOF983084 GXZ983084:GYB983084 HHV983084:HHX983084 HRR983084:HRT983084 IBN983084:IBP983084 ILJ983084:ILL983084 IVF983084:IVH983084 JFB983084:JFD983084 JOX983084:JOZ983084 JYT983084:JYV983084 KIP983084:KIR983084 KSL983084:KSN983084 LCH983084:LCJ983084 LMD983084:LMF983084 LVZ983084:LWB983084 MFV983084:MFX983084 MPR983084:MPT983084 MZN983084:MZP983084 NJJ983084:NJL983084 NTF983084:NTH983084 ODB983084:ODD983084 OMX983084:OMZ983084 OWT983084:OWV983084 PGP983084:PGR983084 PQL983084:PQN983084 QAH983084:QAJ983084 QKD983084:QKF983084 QTZ983084:QUB983084 RDV983084:RDX983084 RNR983084:RNT983084 RXN983084:RXP983084 SHJ983084:SHL983084 SRF983084:SRH983084 TBB983084:TBD983084 TKX983084:TKZ983084 TUT983084:TUV983084 UEP983084:UER983084 UOL983084:UON983084 UYH983084:UYJ983084 VID983084:VIF983084 VRZ983084:VSB983084 WBV983084:WBX983084 WLR983084:WLT983084 WVN983084:WVP983084 F59:H59 JB59:JD59 SX59:SZ59 ACT59:ACV59 AMP59:AMR59 AWL59:AWN59 BGH59:BGJ59 BQD59:BQF59 BZZ59:CAB59 CJV59:CJX59 CTR59:CTT59 DDN59:DDP59 DNJ59:DNL59 DXF59:DXH59 EHB59:EHD59 EQX59:EQZ59 FAT59:FAV59 FKP59:FKR59 FUL59:FUN59 GEH59:GEJ59 GOD59:GOF59 GXZ59:GYB59 HHV59:HHX59 HRR59:HRT59 IBN59:IBP59 ILJ59:ILL59 IVF59:IVH59 JFB59:JFD59 JOX59:JOZ59 JYT59:JYV59 KIP59:KIR59 KSL59:KSN59 LCH59:LCJ59 LMD59:LMF59 LVZ59:LWB59 MFV59:MFX59 MPR59:MPT59 MZN59:MZP59 NJJ59:NJL59 NTF59:NTH59 ODB59:ODD59 OMX59:OMZ59 OWT59:OWV59 PGP59:PGR59 PQL59:PQN59 QAH59:QAJ59 QKD59:QKF59 QTZ59:QUB59 RDV59:RDX59 RNR59:RNT59 RXN59:RXP59 SHJ59:SHL59 SRF59:SRH59 TBB59:TBD59 TKX59:TKZ59 TUT59:TUV59 UEP59:UER59 UOL59:UON59 UYH59:UYJ59 VID59:VIF59 VRZ59:VSB59 WBV59:WBX59 WLR59:WLT59 WVN59:WVP59 F65595:H65595 JB65595:JD65595 SX65595:SZ65595 ACT65595:ACV65595 AMP65595:AMR65595 AWL65595:AWN65595 BGH65595:BGJ65595 BQD65595:BQF65595 BZZ65595:CAB65595 CJV65595:CJX65595 CTR65595:CTT65595 DDN65595:DDP65595 DNJ65595:DNL65595 DXF65595:DXH65595 EHB65595:EHD65595 EQX65595:EQZ65595 FAT65595:FAV65595 FKP65595:FKR65595 FUL65595:FUN65595 GEH65595:GEJ65595 GOD65595:GOF65595 GXZ65595:GYB65595 HHV65595:HHX65595 HRR65595:HRT65595 IBN65595:IBP65595 ILJ65595:ILL65595 IVF65595:IVH65595 JFB65595:JFD65595 JOX65595:JOZ65595 JYT65595:JYV65595 KIP65595:KIR65595 KSL65595:KSN65595 LCH65595:LCJ65595 LMD65595:LMF65595 LVZ65595:LWB65595 MFV65595:MFX65595 MPR65595:MPT65595 MZN65595:MZP65595 NJJ65595:NJL65595 NTF65595:NTH65595 ODB65595:ODD65595 OMX65595:OMZ65595 OWT65595:OWV65595 PGP65595:PGR65595 PQL65595:PQN65595 QAH65595:QAJ65595 QKD65595:QKF65595 QTZ65595:QUB65595 RDV65595:RDX65595 RNR65595:RNT65595 RXN65595:RXP65595 SHJ65595:SHL65595 SRF65595:SRH65595 TBB65595:TBD65595 TKX65595:TKZ65595 TUT65595:TUV65595 UEP65595:UER65595 UOL65595:UON65595 UYH65595:UYJ65595 VID65595:VIF65595 VRZ65595:VSB65595 WBV65595:WBX65595 WLR65595:WLT65595 WVN65595:WVP65595 F131131:H131131 JB131131:JD131131 SX131131:SZ131131 ACT131131:ACV131131 AMP131131:AMR131131 AWL131131:AWN131131 BGH131131:BGJ131131 BQD131131:BQF131131 BZZ131131:CAB131131 CJV131131:CJX131131 CTR131131:CTT131131 DDN131131:DDP131131 DNJ131131:DNL131131 DXF131131:DXH131131 EHB131131:EHD131131 EQX131131:EQZ131131 FAT131131:FAV131131 FKP131131:FKR131131 FUL131131:FUN131131 GEH131131:GEJ131131 GOD131131:GOF131131 GXZ131131:GYB131131 HHV131131:HHX131131 HRR131131:HRT131131 IBN131131:IBP131131 ILJ131131:ILL131131 IVF131131:IVH131131 JFB131131:JFD131131 JOX131131:JOZ131131 JYT131131:JYV131131 KIP131131:KIR131131 KSL131131:KSN131131 LCH131131:LCJ131131 LMD131131:LMF131131 LVZ131131:LWB131131 MFV131131:MFX131131 MPR131131:MPT131131 MZN131131:MZP131131 NJJ131131:NJL131131 NTF131131:NTH131131 ODB131131:ODD131131 OMX131131:OMZ131131 OWT131131:OWV131131 PGP131131:PGR131131 PQL131131:PQN131131 QAH131131:QAJ131131 QKD131131:QKF131131 QTZ131131:QUB131131 RDV131131:RDX131131 RNR131131:RNT131131 RXN131131:RXP131131 SHJ131131:SHL131131 SRF131131:SRH131131 TBB131131:TBD131131 TKX131131:TKZ131131 TUT131131:TUV131131 UEP131131:UER131131 UOL131131:UON131131 UYH131131:UYJ131131 VID131131:VIF131131 VRZ131131:VSB131131 WBV131131:WBX131131 WLR131131:WLT131131 WVN131131:WVP131131 F196667:H196667 JB196667:JD196667 SX196667:SZ196667 ACT196667:ACV196667 AMP196667:AMR196667 AWL196667:AWN196667 BGH196667:BGJ196667 BQD196667:BQF196667 BZZ196667:CAB196667 CJV196667:CJX196667 CTR196667:CTT196667 DDN196667:DDP196667 DNJ196667:DNL196667 DXF196667:DXH196667 EHB196667:EHD196667 EQX196667:EQZ196667 FAT196667:FAV196667 FKP196667:FKR196667 FUL196667:FUN196667 GEH196667:GEJ196667 GOD196667:GOF196667 GXZ196667:GYB196667 HHV196667:HHX196667 HRR196667:HRT196667 IBN196667:IBP196667 ILJ196667:ILL196667 IVF196667:IVH196667 JFB196667:JFD196667 JOX196667:JOZ196667 JYT196667:JYV196667 KIP196667:KIR196667 KSL196667:KSN196667 LCH196667:LCJ196667 LMD196667:LMF196667 LVZ196667:LWB196667 MFV196667:MFX196667 MPR196667:MPT196667 MZN196667:MZP196667 NJJ196667:NJL196667 NTF196667:NTH196667 ODB196667:ODD196667 OMX196667:OMZ196667 OWT196667:OWV196667 PGP196667:PGR196667 PQL196667:PQN196667 QAH196667:QAJ196667 QKD196667:QKF196667 QTZ196667:QUB196667 RDV196667:RDX196667 RNR196667:RNT196667 RXN196667:RXP196667 SHJ196667:SHL196667 SRF196667:SRH196667 TBB196667:TBD196667 TKX196667:TKZ196667 TUT196667:TUV196667 UEP196667:UER196667 UOL196667:UON196667 UYH196667:UYJ196667 VID196667:VIF196667 VRZ196667:VSB196667 WBV196667:WBX196667 WLR196667:WLT196667 WVN196667:WVP196667 F262203:H262203 JB262203:JD262203 SX262203:SZ262203 ACT262203:ACV262203 AMP262203:AMR262203 AWL262203:AWN262203 BGH262203:BGJ262203 BQD262203:BQF262203 BZZ262203:CAB262203 CJV262203:CJX262203 CTR262203:CTT262203 DDN262203:DDP262203 DNJ262203:DNL262203 DXF262203:DXH262203 EHB262203:EHD262203 EQX262203:EQZ262203 FAT262203:FAV262203 FKP262203:FKR262203 FUL262203:FUN262203 GEH262203:GEJ262203 GOD262203:GOF262203 GXZ262203:GYB262203 HHV262203:HHX262203 HRR262203:HRT262203 IBN262203:IBP262203 ILJ262203:ILL262203 IVF262203:IVH262203 JFB262203:JFD262203 JOX262203:JOZ262203 JYT262203:JYV262203 KIP262203:KIR262203 KSL262203:KSN262203 LCH262203:LCJ262203 LMD262203:LMF262203 LVZ262203:LWB262203 MFV262203:MFX262203 MPR262203:MPT262203 MZN262203:MZP262203 NJJ262203:NJL262203 NTF262203:NTH262203 ODB262203:ODD262203 OMX262203:OMZ262203 OWT262203:OWV262203 PGP262203:PGR262203 PQL262203:PQN262203 QAH262203:QAJ262203 QKD262203:QKF262203 QTZ262203:QUB262203 RDV262203:RDX262203 RNR262203:RNT262203 RXN262203:RXP262203 SHJ262203:SHL262203 SRF262203:SRH262203 TBB262203:TBD262203 TKX262203:TKZ262203 TUT262203:TUV262203 UEP262203:UER262203 UOL262203:UON262203 UYH262203:UYJ262203 VID262203:VIF262203 VRZ262203:VSB262203 WBV262203:WBX262203 WLR262203:WLT262203 WVN262203:WVP262203 F327739:H327739 JB327739:JD327739 SX327739:SZ327739 ACT327739:ACV327739 AMP327739:AMR327739 AWL327739:AWN327739 BGH327739:BGJ327739 BQD327739:BQF327739 BZZ327739:CAB327739 CJV327739:CJX327739 CTR327739:CTT327739 DDN327739:DDP327739 DNJ327739:DNL327739 DXF327739:DXH327739 EHB327739:EHD327739 EQX327739:EQZ327739 FAT327739:FAV327739 FKP327739:FKR327739 FUL327739:FUN327739 GEH327739:GEJ327739 GOD327739:GOF327739 GXZ327739:GYB327739 HHV327739:HHX327739 HRR327739:HRT327739 IBN327739:IBP327739 ILJ327739:ILL327739 IVF327739:IVH327739 JFB327739:JFD327739 JOX327739:JOZ327739 JYT327739:JYV327739 KIP327739:KIR327739 KSL327739:KSN327739 LCH327739:LCJ327739 LMD327739:LMF327739 LVZ327739:LWB327739 MFV327739:MFX327739 MPR327739:MPT327739 MZN327739:MZP327739 NJJ327739:NJL327739 NTF327739:NTH327739 ODB327739:ODD327739 OMX327739:OMZ327739 OWT327739:OWV327739 PGP327739:PGR327739 PQL327739:PQN327739 QAH327739:QAJ327739 QKD327739:QKF327739 QTZ327739:QUB327739 RDV327739:RDX327739 RNR327739:RNT327739 RXN327739:RXP327739 SHJ327739:SHL327739 SRF327739:SRH327739 TBB327739:TBD327739 TKX327739:TKZ327739 TUT327739:TUV327739 UEP327739:UER327739 UOL327739:UON327739 UYH327739:UYJ327739 VID327739:VIF327739 VRZ327739:VSB327739 WBV327739:WBX327739 WLR327739:WLT327739 WVN327739:WVP327739 F393275:H393275 JB393275:JD393275 SX393275:SZ393275 ACT393275:ACV393275 AMP393275:AMR393275 AWL393275:AWN393275 BGH393275:BGJ393275 BQD393275:BQF393275 BZZ393275:CAB393275 CJV393275:CJX393275 CTR393275:CTT393275 DDN393275:DDP393275 DNJ393275:DNL393275 DXF393275:DXH393275 EHB393275:EHD393275 EQX393275:EQZ393275 FAT393275:FAV393275 FKP393275:FKR393275 FUL393275:FUN393275 GEH393275:GEJ393275 GOD393275:GOF393275 GXZ393275:GYB393275 HHV393275:HHX393275 HRR393275:HRT393275 IBN393275:IBP393275 ILJ393275:ILL393275 IVF393275:IVH393275 JFB393275:JFD393275 JOX393275:JOZ393275 JYT393275:JYV393275 KIP393275:KIR393275 KSL393275:KSN393275 LCH393275:LCJ393275 LMD393275:LMF393275 LVZ393275:LWB393275 MFV393275:MFX393275 MPR393275:MPT393275 MZN393275:MZP393275 NJJ393275:NJL393275 NTF393275:NTH393275 ODB393275:ODD393275 OMX393275:OMZ393275 OWT393275:OWV393275 PGP393275:PGR393275 PQL393275:PQN393275 QAH393275:QAJ393275 QKD393275:QKF393275 QTZ393275:QUB393275 RDV393275:RDX393275 RNR393275:RNT393275 RXN393275:RXP393275 SHJ393275:SHL393275 SRF393275:SRH393275 TBB393275:TBD393275 TKX393275:TKZ393275 TUT393275:TUV393275 UEP393275:UER393275 UOL393275:UON393275 UYH393275:UYJ393275 VID393275:VIF393275 VRZ393275:VSB393275 WBV393275:WBX393275 WLR393275:WLT393275 WVN393275:WVP393275 F458811:H458811 JB458811:JD458811 SX458811:SZ458811 ACT458811:ACV458811 AMP458811:AMR458811 AWL458811:AWN458811 BGH458811:BGJ458811 BQD458811:BQF458811 BZZ458811:CAB458811 CJV458811:CJX458811 CTR458811:CTT458811 DDN458811:DDP458811 DNJ458811:DNL458811 DXF458811:DXH458811 EHB458811:EHD458811 EQX458811:EQZ458811 FAT458811:FAV458811 FKP458811:FKR458811 FUL458811:FUN458811 GEH458811:GEJ458811 GOD458811:GOF458811 GXZ458811:GYB458811 HHV458811:HHX458811 HRR458811:HRT458811 IBN458811:IBP458811 ILJ458811:ILL458811 IVF458811:IVH458811 JFB458811:JFD458811 JOX458811:JOZ458811 JYT458811:JYV458811 KIP458811:KIR458811 KSL458811:KSN458811 LCH458811:LCJ458811 LMD458811:LMF458811 LVZ458811:LWB458811 MFV458811:MFX458811 MPR458811:MPT458811 MZN458811:MZP458811 NJJ458811:NJL458811 NTF458811:NTH458811 ODB458811:ODD458811 OMX458811:OMZ458811 OWT458811:OWV458811 PGP458811:PGR458811 PQL458811:PQN458811 QAH458811:QAJ458811 QKD458811:QKF458811 QTZ458811:QUB458811 RDV458811:RDX458811 RNR458811:RNT458811 RXN458811:RXP458811 SHJ458811:SHL458811 SRF458811:SRH458811 TBB458811:TBD458811 TKX458811:TKZ458811 TUT458811:TUV458811 UEP458811:UER458811 UOL458811:UON458811 UYH458811:UYJ458811 VID458811:VIF458811 VRZ458811:VSB458811 WBV458811:WBX458811 WLR458811:WLT458811 WVN458811:WVP458811 F524347:H524347 JB524347:JD524347 SX524347:SZ524347 ACT524347:ACV524347 AMP524347:AMR524347 AWL524347:AWN524347 BGH524347:BGJ524347 BQD524347:BQF524347 BZZ524347:CAB524347 CJV524347:CJX524347 CTR524347:CTT524347 DDN524347:DDP524347 DNJ524347:DNL524347 DXF524347:DXH524347 EHB524347:EHD524347 EQX524347:EQZ524347 FAT524347:FAV524347 FKP524347:FKR524347 FUL524347:FUN524347 GEH524347:GEJ524347 GOD524347:GOF524347 GXZ524347:GYB524347 HHV524347:HHX524347 HRR524347:HRT524347 IBN524347:IBP524347 ILJ524347:ILL524347 IVF524347:IVH524347 JFB524347:JFD524347 JOX524347:JOZ524347 JYT524347:JYV524347 KIP524347:KIR524347 KSL524347:KSN524347 LCH524347:LCJ524347 LMD524347:LMF524347 LVZ524347:LWB524347 MFV524347:MFX524347 MPR524347:MPT524347 MZN524347:MZP524347 NJJ524347:NJL524347 NTF524347:NTH524347 ODB524347:ODD524347 OMX524347:OMZ524347 OWT524347:OWV524347 PGP524347:PGR524347 PQL524347:PQN524347 QAH524347:QAJ524347 QKD524347:QKF524347 QTZ524347:QUB524347 RDV524347:RDX524347 RNR524347:RNT524347 RXN524347:RXP524347 SHJ524347:SHL524347 SRF524347:SRH524347 TBB524347:TBD524347 TKX524347:TKZ524347 TUT524347:TUV524347 UEP524347:UER524347 UOL524347:UON524347 UYH524347:UYJ524347 VID524347:VIF524347 VRZ524347:VSB524347 WBV524347:WBX524347 WLR524347:WLT524347 WVN524347:WVP524347 F589883:H589883 JB589883:JD589883 SX589883:SZ589883 ACT589883:ACV589883 AMP589883:AMR589883 AWL589883:AWN589883 BGH589883:BGJ589883 BQD589883:BQF589883 BZZ589883:CAB589883 CJV589883:CJX589883 CTR589883:CTT589883 DDN589883:DDP589883 DNJ589883:DNL589883 DXF589883:DXH589883 EHB589883:EHD589883 EQX589883:EQZ589883 FAT589883:FAV589883 FKP589883:FKR589883 FUL589883:FUN589883 GEH589883:GEJ589883 GOD589883:GOF589883 GXZ589883:GYB589883 HHV589883:HHX589883 HRR589883:HRT589883 IBN589883:IBP589883 ILJ589883:ILL589883 IVF589883:IVH589883 JFB589883:JFD589883 JOX589883:JOZ589883 JYT589883:JYV589883 KIP589883:KIR589883 KSL589883:KSN589883 LCH589883:LCJ589883 LMD589883:LMF589883 LVZ589883:LWB589883 MFV589883:MFX589883 MPR589883:MPT589883 MZN589883:MZP589883 NJJ589883:NJL589883 NTF589883:NTH589883 ODB589883:ODD589883 OMX589883:OMZ589883 OWT589883:OWV589883 PGP589883:PGR589883 PQL589883:PQN589883 QAH589883:QAJ589883 QKD589883:QKF589883 QTZ589883:QUB589883 RDV589883:RDX589883 RNR589883:RNT589883 RXN589883:RXP589883 SHJ589883:SHL589883 SRF589883:SRH589883 TBB589883:TBD589883 TKX589883:TKZ589883 TUT589883:TUV589883 UEP589883:UER589883 UOL589883:UON589883 UYH589883:UYJ589883 VID589883:VIF589883 VRZ589883:VSB589883 WBV589883:WBX589883 WLR589883:WLT589883 WVN589883:WVP589883 F655419:H655419 JB655419:JD655419 SX655419:SZ655419 ACT655419:ACV655419 AMP655419:AMR655419 AWL655419:AWN655419 BGH655419:BGJ655419 BQD655419:BQF655419 BZZ655419:CAB655419 CJV655419:CJX655419 CTR655419:CTT655419 DDN655419:DDP655419 DNJ655419:DNL655419 DXF655419:DXH655419 EHB655419:EHD655419 EQX655419:EQZ655419 FAT655419:FAV655419 FKP655419:FKR655419 FUL655419:FUN655419 GEH655419:GEJ655419 GOD655419:GOF655419 GXZ655419:GYB655419 HHV655419:HHX655419 HRR655419:HRT655419 IBN655419:IBP655419 ILJ655419:ILL655419 IVF655419:IVH655419 JFB655419:JFD655419 JOX655419:JOZ655419 JYT655419:JYV655419 KIP655419:KIR655419 KSL655419:KSN655419 LCH655419:LCJ655419 LMD655419:LMF655419 LVZ655419:LWB655419 MFV655419:MFX655419 MPR655419:MPT655419 MZN655419:MZP655419 NJJ655419:NJL655419 NTF655419:NTH655419 ODB655419:ODD655419 OMX655419:OMZ655419 OWT655419:OWV655419 PGP655419:PGR655419 PQL655419:PQN655419 QAH655419:QAJ655419 QKD655419:QKF655419 QTZ655419:QUB655419 RDV655419:RDX655419 RNR655419:RNT655419 RXN655419:RXP655419 SHJ655419:SHL655419 SRF655419:SRH655419 TBB655419:TBD655419 TKX655419:TKZ655419 TUT655419:TUV655419 UEP655419:UER655419 UOL655419:UON655419 UYH655419:UYJ655419 VID655419:VIF655419 VRZ655419:VSB655419 WBV655419:WBX655419 WLR655419:WLT655419 WVN655419:WVP655419 F720955:H720955 JB720955:JD720955 SX720955:SZ720955 ACT720955:ACV720955 AMP720955:AMR720955 AWL720955:AWN720955 BGH720955:BGJ720955 BQD720955:BQF720955 BZZ720955:CAB720955 CJV720955:CJX720955 CTR720955:CTT720955 DDN720955:DDP720955 DNJ720955:DNL720955 DXF720955:DXH720955 EHB720955:EHD720955 EQX720955:EQZ720955 FAT720955:FAV720955 FKP720955:FKR720955 FUL720955:FUN720955 GEH720955:GEJ720955 GOD720955:GOF720955 GXZ720955:GYB720955 HHV720955:HHX720955 HRR720955:HRT720955 IBN720955:IBP720955 ILJ720955:ILL720955 IVF720955:IVH720955 JFB720955:JFD720955 JOX720955:JOZ720955 JYT720955:JYV720955 KIP720955:KIR720955 KSL720955:KSN720955 LCH720955:LCJ720955 LMD720955:LMF720955 LVZ720955:LWB720955 MFV720955:MFX720955 MPR720955:MPT720955 MZN720955:MZP720955 NJJ720955:NJL720955 NTF720955:NTH720955 ODB720955:ODD720955 OMX720955:OMZ720955 OWT720955:OWV720955 PGP720955:PGR720955 PQL720955:PQN720955 QAH720955:QAJ720955 QKD720955:QKF720955 QTZ720955:QUB720955 RDV720955:RDX720955 RNR720955:RNT720955 RXN720955:RXP720955 SHJ720955:SHL720955 SRF720955:SRH720955 TBB720955:TBD720955 TKX720955:TKZ720955 TUT720955:TUV720955 UEP720955:UER720955 UOL720955:UON720955 UYH720955:UYJ720955 VID720955:VIF720955 VRZ720955:VSB720955 WBV720955:WBX720955 WLR720955:WLT720955 WVN720955:WVP720955 F786491:H786491 JB786491:JD786491 SX786491:SZ786491 ACT786491:ACV786491 AMP786491:AMR786491 AWL786491:AWN786491 BGH786491:BGJ786491 BQD786491:BQF786491 BZZ786491:CAB786491 CJV786491:CJX786491 CTR786491:CTT786491 DDN786491:DDP786491 DNJ786491:DNL786491 DXF786491:DXH786491 EHB786491:EHD786491 EQX786491:EQZ786491 FAT786491:FAV786491 FKP786491:FKR786491 FUL786491:FUN786491 GEH786491:GEJ786491 GOD786491:GOF786491 GXZ786491:GYB786491 HHV786491:HHX786491 HRR786491:HRT786491 IBN786491:IBP786491 ILJ786491:ILL786491 IVF786491:IVH786491 JFB786491:JFD786491 JOX786491:JOZ786491 JYT786491:JYV786491 KIP786491:KIR786491 KSL786491:KSN786491 LCH786491:LCJ786491 LMD786491:LMF786491 LVZ786491:LWB786491 MFV786491:MFX786491 MPR786491:MPT786491 MZN786491:MZP786491 NJJ786491:NJL786491 NTF786491:NTH786491 ODB786491:ODD786491 OMX786491:OMZ786491 OWT786491:OWV786491 PGP786491:PGR786491 PQL786491:PQN786491 QAH786491:QAJ786491 QKD786491:QKF786491 QTZ786491:QUB786491 RDV786491:RDX786491 RNR786491:RNT786491 RXN786491:RXP786491 SHJ786491:SHL786491 SRF786491:SRH786491 TBB786491:TBD786491 TKX786491:TKZ786491 TUT786491:TUV786491 UEP786491:UER786491 UOL786491:UON786491 UYH786491:UYJ786491 VID786491:VIF786491 VRZ786491:VSB786491 WBV786491:WBX786491 WLR786491:WLT786491 WVN786491:WVP786491 F852027:H852027 JB852027:JD852027 SX852027:SZ852027 ACT852027:ACV852027 AMP852027:AMR852027 AWL852027:AWN852027 BGH852027:BGJ852027 BQD852027:BQF852027 BZZ852027:CAB852027 CJV852027:CJX852027 CTR852027:CTT852027 DDN852027:DDP852027 DNJ852027:DNL852027 DXF852027:DXH852027 EHB852027:EHD852027 EQX852027:EQZ852027 FAT852027:FAV852027 FKP852027:FKR852027 FUL852027:FUN852027 GEH852027:GEJ852027 GOD852027:GOF852027 GXZ852027:GYB852027 HHV852027:HHX852027 HRR852027:HRT852027 IBN852027:IBP852027 ILJ852027:ILL852027 IVF852027:IVH852027 JFB852027:JFD852027 JOX852027:JOZ852027 JYT852027:JYV852027 KIP852027:KIR852027 KSL852027:KSN852027 LCH852027:LCJ852027 LMD852027:LMF852027 LVZ852027:LWB852027 MFV852027:MFX852027 MPR852027:MPT852027 MZN852027:MZP852027 NJJ852027:NJL852027 NTF852027:NTH852027 ODB852027:ODD852027 OMX852027:OMZ852027 OWT852027:OWV852027 PGP852027:PGR852027 PQL852027:PQN852027 QAH852027:QAJ852027 QKD852027:QKF852027 QTZ852027:QUB852027 RDV852027:RDX852027 RNR852027:RNT852027 RXN852027:RXP852027 SHJ852027:SHL852027 SRF852027:SRH852027 TBB852027:TBD852027 TKX852027:TKZ852027 TUT852027:TUV852027 UEP852027:UER852027 UOL852027:UON852027 UYH852027:UYJ852027 VID852027:VIF852027 VRZ852027:VSB852027 WBV852027:WBX852027 WLR852027:WLT852027 WVN852027:WVP852027 F917563:H917563 JB917563:JD917563 SX917563:SZ917563 ACT917563:ACV917563 AMP917563:AMR917563 AWL917563:AWN917563 BGH917563:BGJ917563 BQD917563:BQF917563 BZZ917563:CAB917563 CJV917563:CJX917563 CTR917563:CTT917563 DDN917563:DDP917563 DNJ917563:DNL917563 DXF917563:DXH917563 EHB917563:EHD917563 EQX917563:EQZ917563 FAT917563:FAV917563 FKP917563:FKR917563 FUL917563:FUN917563 GEH917563:GEJ917563 GOD917563:GOF917563 GXZ917563:GYB917563 HHV917563:HHX917563 HRR917563:HRT917563 IBN917563:IBP917563 ILJ917563:ILL917563 IVF917563:IVH917563 JFB917563:JFD917563 JOX917563:JOZ917563 JYT917563:JYV917563 KIP917563:KIR917563 KSL917563:KSN917563 LCH917563:LCJ917563 LMD917563:LMF917563 LVZ917563:LWB917563 MFV917563:MFX917563 MPR917563:MPT917563 MZN917563:MZP917563 NJJ917563:NJL917563 NTF917563:NTH917563 ODB917563:ODD917563 OMX917563:OMZ917563 OWT917563:OWV917563 PGP917563:PGR917563 PQL917563:PQN917563 QAH917563:QAJ917563 QKD917563:QKF917563 QTZ917563:QUB917563 RDV917563:RDX917563 RNR917563:RNT917563 RXN917563:RXP917563 SHJ917563:SHL917563 SRF917563:SRH917563 TBB917563:TBD917563 TKX917563:TKZ917563 TUT917563:TUV917563 UEP917563:UER917563 UOL917563:UON917563 UYH917563:UYJ917563 VID917563:VIF917563 VRZ917563:VSB917563 WBV917563:WBX917563 WLR917563:WLT917563 WVN917563:WVP917563 F983099:H983099 JB983099:JD983099 SX983099:SZ983099 ACT983099:ACV983099 AMP983099:AMR983099 AWL983099:AWN983099 BGH983099:BGJ983099 BQD983099:BQF983099 BZZ983099:CAB983099 CJV983099:CJX983099 CTR983099:CTT983099 DDN983099:DDP983099 DNJ983099:DNL983099 DXF983099:DXH983099 EHB983099:EHD983099 EQX983099:EQZ983099 FAT983099:FAV983099 FKP983099:FKR983099 FUL983099:FUN983099 GEH983099:GEJ983099 GOD983099:GOF983099 GXZ983099:GYB983099 HHV983099:HHX983099 HRR983099:HRT983099 IBN983099:IBP983099 ILJ983099:ILL983099 IVF983099:IVH983099 JFB983099:JFD983099 JOX983099:JOZ983099 JYT983099:JYV983099 KIP983099:KIR983099 KSL983099:KSN983099 LCH983099:LCJ983099 LMD983099:LMF983099 LVZ983099:LWB983099 MFV983099:MFX983099 MPR983099:MPT983099 MZN983099:MZP983099 NJJ983099:NJL983099 NTF983099:NTH983099 ODB983099:ODD983099 OMX983099:OMZ983099 OWT983099:OWV983099 PGP983099:PGR983099 PQL983099:PQN983099 QAH983099:QAJ983099 QKD983099:QKF983099 QTZ983099:QUB983099 RDV983099:RDX983099 RNR983099:RNT983099 RXN983099:RXP983099 SHJ983099:SHL983099 SRF983099:SRH983099 TBB983099:TBD983099 TKX983099:TKZ983099 TUT983099:TUV983099 UEP983099:UER983099 UOL983099:UON983099 UYH983099:UYJ983099 VID983099:VIF983099 VRZ983099:VSB983099 WBV983099:WBX983099 WLR983099:WLT983099 WVN983099:WVP983099 D10:H10 IZ10:JD10 SV10:SZ10 ACR10:ACV10 AMN10:AMR10 AWJ10:AWN10 BGF10:BGJ10 BQB10:BQF10 BZX10:CAB10 CJT10:CJX10 CTP10:CTT10 DDL10:DDP10 DNH10:DNL10 DXD10:DXH10 EGZ10:EHD10 EQV10:EQZ10 FAR10:FAV10 FKN10:FKR10 FUJ10:FUN10 GEF10:GEJ10 GOB10:GOF10 GXX10:GYB10 HHT10:HHX10 HRP10:HRT10 IBL10:IBP10 ILH10:ILL10 IVD10:IVH10 JEZ10:JFD10 JOV10:JOZ10 JYR10:JYV10 KIN10:KIR10 KSJ10:KSN10 LCF10:LCJ10 LMB10:LMF10 LVX10:LWB10 MFT10:MFX10 MPP10:MPT10 MZL10:MZP10 NJH10:NJL10 NTD10:NTH10 OCZ10:ODD10 OMV10:OMZ10 OWR10:OWV10 PGN10:PGR10 PQJ10:PQN10 QAF10:QAJ10 QKB10:QKF10 QTX10:QUB10 RDT10:RDX10 RNP10:RNT10 RXL10:RXP10 SHH10:SHL10 SRD10:SRH10 TAZ10:TBD10 TKV10:TKZ10 TUR10:TUV10 UEN10:UER10 UOJ10:UON10 UYF10:UYJ10 VIB10:VIF10 VRX10:VSB10 WBT10:WBX10 WLP10:WLT10 WVL10:WVP10 D65546:H65546 IZ65546:JD65546 SV65546:SZ65546 ACR65546:ACV65546 AMN65546:AMR65546 AWJ65546:AWN65546 BGF65546:BGJ65546 BQB65546:BQF65546 BZX65546:CAB65546 CJT65546:CJX65546 CTP65546:CTT65546 DDL65546:DDP65546 DNH65546:DNL65546 DXD65546:DXH65546 EGZ65546:EHD65546 EQV65546:EQZ65546 FAR65546:FAV65546 FKN65546:FKR65546 FUJ65546:FUN65546 GEF65546:GEJ65546 GOB65546:GOF65546 GXX65546:GYB65546 HHT65546:HHX65546 HRP65546:HRT65546 IBL65546:IBP65546 ILH65546:ILL65546 IVD65546:IVH65546 JEZ65546:JFD65546 JOV65546:JOZ65546 JYR65546:JYV65546 KIN65546:KIR65546 KSJ65546:KSN65546 LCF65546:LCJ65546 LMB65546:LMF65546 LVX65546:LWB65546 MFT65546:MFX65546 MPP65546:MPT65546 MZL65546:MZP65546 NJH65546:NJL65546 NTD65546:NTH65546 OCZ65546:ODD65546 OMV65546:OMZ65546 OWR65546:OWV65546 PGN65546:PGR65546 PQJ65546:PQN65546 QAF65546:QAJ65546 QKB65546:QKF65546 QTX65546:QUB65546 RDT65546:RDX65546 RNP65546:RNT65546 RXL65546:RXP65546 SHH65546:SHL65546 SRD65546:SRH65546 TAZ65546:TBD65546 TKV65546:TKZ65546 TUR65546:TUV65546 UEN65546:UER65546 UOJ65546:UON65546 UYF65546:UYJ65546 VIB65546:VIF65546 VRX65546:VSB65546 WBT65546:WBX65546 WLP65546:WLT65546 WVL65546:WVP65546 D131082:H131082 IZ131082:JD131082 SV131082:SZ131082 ACR131082:ACV131082 AMN131082:AMR131082 AWJ131082:AWN131082 BGF131082:BGJ131082 BQB131082:BQF131082 BZX131082:CAB131082 CJT131082:CJX131082 CTP131082:CTT131082 DDL131082:DDP131082 DNH131082:DNL131082 DXD131082:DXH131082 EGZ131082:EHD131082 EQV131082:EQZ131082 FAR131082:FAV131082 FKN131082:FKR131082 FUJ131082:FUN131082 GEF131082:GEJ131082 GOB131082:GOF131082 GXX131082:GYB131082 HHT131082:HHX131082 HRP131082:HRT131082 IBL131082:IBP131082 ILH131082:ILL131082 IVD131082:IVH131082 JEZ131082:JFD131082 JOV131082:JOZ131082 JYR131082:JYV131082 KIN131082:KIR131082 KSJ131082:KSN131082 LCF131082:LCJ131082 LMB131082:LMF131082 LVX131082:LWB131082 MFT131082:MFX131082 MPP131082:MPT131082 MZL131082:MZP131082 NJH131082:NJL131082 NTD131082:NTH131082 OCZ131082:ODD131082 OMV131082:OMZ131082 OWR131082:OWV131082 PGN131082:PGR131082 PQJ131082:PQN131082 QAF131082:QAJ131082 QKB131082:QKF131082 QTX131082:QUB131082 RDT131082:RDX131082 RNP131082:RNT131082 RXL131082:RXP131082 SHH131082:SHL131082 SRD131082:SRH131082 TAZ131082:TBD131082 TKV131082:TKZ131082 TUR131082:TUV131082 UEN131082:UER131082 UOJ131082:UON131082 UYF131082:UYJ131082 VIB131082:VIF131082 VRX131082:VSB131082 WBT131082:WBX131082 WLP131082:WLT131082 WVL131082:WVP131082 D196618:H196618 IZ196618:JD196618 SV196618:SZ196618 ACR196618:ACV196618 AMN196618:AMR196618 AWJ196618:AWN196618 BGF196618:BGJ196618 BQB196618:BQF196618 BZX196618:CAB196618 CJT196618:CJX196618 CTP196618:CTT196618 DDL196618:DDP196618 DNH196618:DNL196618 DXD196618:DXH196618 EGZ196618:EHD196618 EQV196618:EQZ196618 FAR196618:FAV196618 FKN196618:FKR196618 FUJ196618:FUN196618 GEF196618:GEJ196618 GOB196618:GOF196618 GXX196618:GYB196618 HHT196618:HHX196618 HRP196618:HRT196618 IBL196618:IBP196618 ILH196618:ILL196618 IVD196618:IVH196618 JEZ196618:JFD196618 JOV196618:JOZ196618 JYR196618:JYV196618 KIN196618:KIR196618 KSJ196618:KSN196618 LCF196618:LCJ196618 LMB196618:LMF196618 LVX196618:LWB196618 MFT196618:MFX196618 MPP196618:MPT196618 MZL196618:MZP196618 NJH196618:NJL196618 NTD196618:NTH196618 OCZ196618:ODD196618 OMV196618:OMZ196618 OWR196618:OWV196618 PGN196618:PGR196618 PQJ196618:PQN196618 QAF196618:QAJ196618 QKB196618:QKF196618 QTX196618:QUB196618 RDT196618:RDX196618 RNP196618:RNT196618 RXL196618:RXP196618 SHH196618:SHL196618 SRD196618:SRH196618 TAZ196618:TBD196618 TKV196618:TKZ196618 TUR196618:TUV196618 UEN196618:UER196618 UOJ196618:UON196618 UYF196618:UYJ196618 VIB196618:VIF196618 VRX196618:VSB196618 WBT196618:WBX196618 WLP196618:WLT196618 WVL196618:WVP196618 D262154:H262154 IZ262154:JD262154 SV262154:SZ262154 ACR262154:ACV262154 AMN262154:AMR262154 AWJ262154:AWN262154 BGF262154:BGJ262154 BQB262154:BQF262154 BZX262154:CAB262154 CJT262154:CJX262154 CTP262154:CTT262154 DDL262154:DDP262154 DNH262154:DNL262154 DXD262154:DXH262154 EGZ262154:EHD262154 EQV262154:EQZ262154 FAR262154:FAV262154 FKN262154:FKR262154 FUJ262154:FUN262154 GEF262154:GEJ262154 GOB262154:GOF262154 GXX262154:GYB262154 HHT262154:HHX262154 HRP262154:HRT262154 IBL262154:IBP262154 ILH262154:ILL262154 IVD262154:IVH262154 JEZ262154:JFD262154 JOV262154:JOZ262154 JYR262154:JYV262154 KIN262154:KIR262154 KSJ262154:KSN262154 LCF262154:LCJ262154 LMB262154:LMF262154 LVX262154:LWB262154 MFT262154:MFX262154 MPP262154:MPT262154 MZL262154:MZP262154 NJH262154:NJL262154 NTD262154:NTH262154 OCZ262154:ODD262154 OMV262154:OMZ262154 OWR262154:OWV262154 PGN262154:PGR262154 PQJ262154:PQN262154 QAF262154:QAJ262154 QKB262154:QKF262154 QTX262154:QUB262154 RDT262154:RDX262154 RNP262154:RNT262154 RXL262154:RXP262154 SHH262154:SHL262154 SRD262154:SRH262154 TAZ262154:TBD262154 TKV262154:TKZ262154 TUR262154:TUV262154 UEN262154:UER262154 UOJ262154:UON262154 UYF262154:UYJ262154 VIB262154:VIF262154 VRX262154:VSB262154 WBT262154:WBX262154 WLP262154:WLT262154 WVL262154:WVP262154 D327690:H327690 IZ327690:JD327690 SV327690:SZ327690 ACR327690:ACV327690 AMN327690:AMR327690 AWJ327690:AWN327690 BGF327690:BGJ327690 BQB327690:BQF327690 BZX327690:CAB327690 CJT327690:CJX327690 CTP327690:CTT327690 DDL327690:DDP327690 DNH327690:DNL327690 DXD327690:DXH327690 EGZ327690:EHD327690 EQV327690:EQZ327690 FAR327690:FAV327690 FKN327690:FKR327690 FUJ327690:FUN327690 GEF327690:GEJ327690 GOB327690:GOF327690 GXX327690:GYB327690 HHT327690:HHX327690 HRP327690:HRT327690 IBL327690:IBP327690 ILH327690:ILL327690 IVD327690:IVH327690 JEZ327690:JFD327690 JOV327690:JOZ327690 JYR327690:JYV327690 KIN327690:KIR327690 KSJ327690:KSN327690 LCF327690:LCJ327690 LMB327690:LMF327690 LVX327690:LWB327690 MFT327690:MFX327690 MPP327690:MPT327690 MZL327690:MZP327690 NJH327690:NJL327690 NTD327690:NTH327690 OCZ327690:ODD327690 OMV327690:OMZ327690 OWR327690:OWV327690 PGN327690:PGR327690 PQJ327690:PQN327690 QAF327690:QAJ327690 QKB327690:QKF327690 QTX327690:QUB327690 RDT327690:RDX327690 RNP327690:RNT327690 RXL327690:RXP327690 SHH327690:SHL327690 SRD327690:SRH327690 TAZ327690:TBD327690 TKV327690:TKZ327690 TUR327690:TUV327690 UEN327690:UER327690 UOJ327690:UON327690 UYF327690:UYJ327690 VIB327690:VIF327690 VRX327690:VSB327690 WBT327690:WBX327690 WLP327690:WLT327690 WVL327690:WVP327690 D393226:H393226 IZ393226:JD393226 SV393226:SZ393226 ACR393226:ACV393226 AMN393226:AMR393226 AWJ393226:AWN393226 BGF393226:BGJ393226 BQB393226:BQF393226 BZX393226:CAB393226 CJT393226:CJX393226 CTP393226:CTT393226 DDL393226:DDP393226 DNH393226:DNL393226 DXD393226:DXH393226 EGZ393226:EHD393226 EQV393226:EQZ393226 FAR393226:FAV393226 FKN393226:FKR393226 FUJ393226:FUN393226 GEF393226:GEJ393226 GOB393226:GOF393226 GXX393226:GYB393226 HHT393226:HHX393226 HRP393226:HRT393226 IBL393226:IBP393226 ILH393226:ILL393226 IVD393226:IVH393226 JEZ393226:JFD393226 JOV393226:JOZ393226 JYR393226:JYV393226 KIN393226:KIR393226 KSJ393226:KSN393226 LCF393226:LCJ393226 LMB393226:LMF393226 LVX393226:LWB393226 MFT393226:MFX393226 MPP393226:MPT393226 MZL393226:MZP393226 NJH393226:NJL393226 NTD393226:NTH393226 OCZ393226:ODD393226 OMV393226:OMZ393226 OWR393226:OWV393226 PGN393226:PGR393226 PQJ393226:PQN393226 QAF393226:QAJ393226 QKB393226:QKF393226 QTX393226:QUB393226 RDT393226:RDX393226 RNP393226:RNT393226 RXL393226:RXP393226 SHH393226:SHL393226 SRD393226:SRH393226 TAZ393226:TBD393226 TKV393226:TKZ393226 TUR393226:TUV393226 UEN393226:UER393226 UOJ393226:UON393226 UYF393226:UYJ393226 VIB393226:VIF393226 VRX393226:VSB393226 WBT393226:WBX393226 WLP393226:WLT393226 WVL393226:WVP393226 D458762:H458762 IZ458762:JD458762 SV458762:SZ458762 ACR458762:ACV458762 AMN458762:AMR458762 AWJ458762:AWN458762 BGF458762:BGJ458762 BQB458762:BQF458762 BZX458762:CAB458762 CJT458762:CJX458762 CTP458762:CTT458762 DDL458762:DDP458762 DNH458762:DNL458762 DXD458762:DXH458762 EGZ458762:EHD458762 EQV458762:EQZ458762 FAR458762:FAV458762 FKN458762:FKR458762 FUJ458762:FUN458762 GEF458762:GEJ458762 GOB458762:GOF458762 GXX458762:GYB458762 HHT458762:HHX458762 HRP458762:HRT458762 IBL458762:IBP458762 ILH458762:ILL458762 IVD458762:IVH458762 JEZ458762:JFD458762 JOV458762:JOZ458762 JYR458762:JYV458762 KIN458762:KIR458762 KSJ458762:KSN458762 LCF458762:LCJ458762 LMB458762:LMF458762 LVX458762:LWB458762 MFT458762:MFX458762 MPP458762:MPT458762 MZL458762:MZP458762 NJH458762:NJL458762 NTD458762:NTH458762 OCZ458762:ODD458762 OMV458762:OMZ458762 OWR458762:OWV458762 PGN458762:PGR458762 PQJ458762:PQN458762 QAF458762:QAJ458762 QKB458762:QKF458762 QTX458762:QUB458762 RDT458762:RDX458762 RNP458762:RNT458762 RXL458762:RXP458762 SHH458762:SHL458762 SRD458762:SRH458762 TAZ458762:TBD458762 TKV458762:TKZ458762 TUR458762:TUV458762 UEN458762:UER458762 UOJ458762:UON458762 UYF458762:UYJ458762 VIB458762:VIF458762 VRX458762:VSB458762 WBT458762:WBX458762 WLP458762:WLT458762 WVL458762:WVP458762 D524298:H524298 IZ524298:JD524298 SV524298:SZ524298 ACR524298:ACV524298 AMN524298:AMR524298 AWJ524298:AWN524298 BGF524298:BGJ524298 BQB524298:BQF524298 BZX524298:CAB524298 CJT524298:CJX524298 CTP524298:CTT524298 DDL524298:DDP524298 DNH524298:DNL524298 DXD524298:DXH524298 EGZ524298:EHD524298 EQV524298:EQZ524298 FAR524298:FAV524298 FKN524298:FKR524298 FUJ524298:FUN524298 GEF524298:GEJ524298 GOB524298:GOF524298 GXX524298:GYB524298 HHT524298:HHX524298 HRP524298:HRT524298 IBL524298:IBP524298 ILH524298:ILL524298 IVD524298:IVH524298 JEZ524298:JFD524298 JOV524298:JOZ524298 JYR524298:JYV524298 KIN524298:KIR524298 KSJ524298:KSN524298 LCF524298:LCJ524298 LMB524298:LMF524298 LVX524298:LWB524298 MFT524298:MFX524298 MPP524298:MPT524298 MZL524298:MZP524298 NJH524298:NJL524298 NTD524298:NTH524298 OCZ524298:ODD524298 OMV524298:OMZ524298 OWR524298:OWV524298 PGN524298:PGR524298 PQJ524298:PQN524298 QAF524298:QAJ524298 QKB524298:QKF524298 QTX524298:QUB524298 RDT524298:RDX524298 RNP524298:RNT524298 RXL524298:RXP524298 SHH524298:SHL524298 SRD524298:SRH524298 TAZ524298:TBD524298 TKV524298:TKZ524298 TUR524298:TUV524298 UEN524298:UER524298 UOJ524298:UON524298 UYF524298:UYJ524298 VIB524298:VIF524298 VRX524298:VSB524298 WBT524298:WBX524298 WLP524298:WLT524298 WVL524298:WVP524298 D589834:H589834 IZ589834:JD589834 SV589834:SZ589834 ACR589834:ACV589834 AMN589834:AMR589834 AWJ589834:AWN589834 BGF589834:BGJ589834 BQB589834:BQF589834 BZX589834:CAB589834 CJT589834:CJX589834 CTP589834:CTT589834 DDL589834:DDP589834 DNH589834:DNL589834 DXD589834:DXH589834 EGZ589834:EHD589834 EQV589834:EQZ589834 FAR589834:FAV589834 FKN589834:FKR589834 FUJ589834:FUN589834 GEF589834:GEJ589834 GOB589834:GOF589834 GXX589834:GYB589834 HHT589834:HHX589834 HRP589834:HRT589834 IBL589834:IBP589834 ILH589834:ILL589834 IVD589834:IVH589834 JEZ589834:JFD589834 JOV589834:JOZ589834 JYR589834:JYV589834 KIN589834:KIR589834 KSJ589834:KSN589834 LCF589834:LCJ589834 LMB589834:LMF589834 LVX589834:LWB589834 MFT589834:MFX589834 MPP589834:MPT589834 MZL589834:MZP589834 NJH589834:NJL589834 NTD589834:NTH589834 OCZ589834:ODD589834 OMV589834:OMZ589834 OWR589834:OWV589834 PGN589834:PGR589834 PQJ589834:PQN589834 QAF589834:QAJ589834 QKB589834:QKF589834 QTX589834:QUB589834 RDT589834:RDX589834 RNP589834:RNT589834 RXL589834:RXP589834 SHH589834:SHL589834 SRD589834:SRH589834 TAZ589834:TBD589834 TKV589834:TKZ589834 TUR589834:TUV589834 UEN589834:UER589834 UOJ589834:UON589834 UYF589834:UYJ589834 VIB589834:VIF589834 VRX589834:VSB589834 WBT589834:WBX589834 WLP589834:WLT589834 WVL589834:WVP589834 D655370:H655370 IZ655370:JD655370 SV655370:SZ655370 ACR655370:ACV655370 AMN655370:AMR655370 AWJ655370:AWN655370 BGF655370:BGJ655370 BQB655370:BQF655370 BZX655370:CAB655370 CJT655370:CJX655370 CTP655370:CTT655370 DDL655370:DDP655370 DNH655370:DNL655370 DXD655370:DXH655370 EGZ655370:EHD655370 EQV655370:EQZ655370 FAR655370:FAV655370 FKN655370:FKR655370 FUJ655370:FUN655370 GEF655370:GEJ655370 GOB655370:GOF655370 GXX655370:GYB655370 HHT655370:HHX655370 HRP655370:HRT655370 IBL655370:IBP655370 ILH655370:ILL655370 IVD655370:IVH655370 JEZ655370:JFD655370 JOV655370:JOZ655370 JYR655370:JYV655370 KIN655370:KIR655370 KSJ655370:KSN655370 LCF655370:LCJ655370 LMB655370:LMF655370 LVX655370:LWB655370 MFT655370:MFX655370 MPP655370:MPT655370 MZL655370:MZP655370 NJH655370:NJL655370 NTD655370:NTH655370 OCZ655370:ODD655370 OMV655370:OMZ655370 OWR655370:OWV655370 PGN655370:PGR655370 PQJ655370:PQN655370 QAF655370:QAJ655370 QKB655370:QKF655370 QTX655370:QUB655370 RDT655370:RDX655370 RNP655370:RNT655370 RXL655370:RXP655370 SHH655370:SHL655370 SRD655370:SRH655370 TAZ655370:TBD655370 TKV655370:TKZ655370 TUR655370:TUV655370 UEN655370:UER655370 UOJ655370:UON655370 UYF655370:UYJ655370 VIB655370:VIF655370 VRX655370:VSB655370 WBT655370:WBX655370 WLP655370:WLT655370 WVL655370:WVP655370 D720906:H720906 IZ720906:JD720906 SV720906:SZ720906 ACR720906:ACV720906 AMN720906:AMR720906 AWJ720906:AWN720906 BGF720906:BGJ720906 BQB720906:BQF720906 BZX720906:CAB720906 CJT720906:CJX720906 CTP720906:CTT720906 DDL720906:DDP720906 DNH720906:DNL720906 DXD720906:DXH720906 EGZ720906:EHD720906 EQV720906:EQZ720906 FAR720906:FAV720906 FKN720906:FKR720906 FUJ720906:FUN720906 GEF720906:GEJ720906 GOB720906:GOF720906 GXX720906:GYB720906 HHT720906:HHX720906 HRP720906:HRT720906 IBL720906:IBP720906 ILH720906:ILL720906 IVD720906:IVH720906 JEZ720906:JFD720906 JOV720906:JOZ720906 JYR720906:JYV720906 KIN720906:KIR720906 KSJ720906:KSN720906 LCF720906:LCJ720906 LMB720906:LMF720906 LVX720906:LWB720906 MFT720906:MFX720906 MPP720906:MPT720906 MZL720906:MZP720906 NJH720906:NJL720906 NTD720906:NTH720906 OCZ720906:ODD720906 OMV720906:OMZ720906 OWR720906:OWV720906 PGN720906:PGR720906 PQJ720906:PQN720906 QAF720906:QAJ720906 QKB720906:QKF720906 QTX720906:QUB720906 RDT720906:RDX720906 RNP720906:RNT720906 RXL720906:RXP720906 SHH720906:SHL720906 SRD720906:SRH720906 TAZ720906:TBD720906 TKV720906:TKZ720906 TUR720906:TUV720906 UEN720906:UER720906 UOJ720906:UON720906 UYF720906:UYJ720906 VIB720906:VIF720906 VRX720906:VSB720906 WBT720906:WBX720906 WLP720906:WLT720906 WVL720906:WVP720906 D786442:H786442 IZ786442:JD786442 SV786442:SZ786442 ACR786442:ACV786442 AMN786442:AMR786442 AWJ786442:AWN786442 BGF786442:BGJ786442 BQB786442:BQF786442 BZX786442:CAB786442 CJT786442:CJX786442 CTP786442:CTT786442 DDL786442:DDP786442 DNH786442:DNL786442 DXD786442:DXH786442 EGZ786442:EHD786442 EQV786442:EQZ786442 FAR786442:FAV786442 FKN786442:FKR786442 FUJ786442:FUN786442 GEF786442:GEJ786442 GOB786442:GOF786442 GXX786442:GYB786442 HHT786442:HHX786442 HRP786442:HRT786442 IBL786442:IBP786442 ILH786442:ILL786442 IVD786442:IVH786442 JEZ786442:JFD786442 JOV786442:JOZ786442 JYR786442:JYV786442 KIN786442:KIR786442 KSJ786442:KSN786442 LCF786442:LCJ786442 LMB786442:LMF786442 LVX786442:LWB786442 MFT786442:MFX786442 MPP786442:MPT786442 MZL786442:MZP786442 NJH786442:NJL786442 NTD786442:NTH786442 OCZ786442:ODD786442 OMV786442:OMZ786442 OWR786442:OWV786442 PGN786442:PGR786442 PQJ786442:PQN786442 QAF786442:QAJ786442 QKB786442:QKF786442 QTX786442:QUB786442 RDT786442:RDX786442 RNP786442:RNT786442 RXL786442:RXP786442 SHH786442:SHL786442 SRD786442:SRH786442 TAZ786442:TBD786442 TKV786442:TKZ786442 TUR786442:TUV786442 UEN786442:UER786442 UOJ786442:UON786442 UYF786442:UYJ786442 VIB786442:VIF786442 VRX786442:VSB786442 WBT786442:WBX786442 WLP786442:WLT786442 WVL786442:WVP786442 D851978:H851978 IZ851978:JD851978 SV851978:SZ851978 ACR851978:ACV851978 AMN851978:AMR851978 AWJ851978:AWN851978 BGF851978:BGJ851978 BQB851978:BQF851978 BZX851978:CAB851978 CJT851978:CJX851978 CTP851978:CTT851978 DDL851978:DDP851978 DNH851978:DNL851978 DXD851978:DXH851978 EGZ851978:EHD851978 EQV851978:EQZ851978 FAR851978:FAV851978 FKN851978:FKR851978 FUJ851978:FUN851978 GEF851978:GEJ851978 GOB851978:GOF851978 GXX851978:GYB851978 HHT851978:HHX851978 HRP851978:HRT851978 IBL851978:IBP851978 ILH851978:ILL851978 IVD851978:IVH851978 JEZ851978:JFD851978 JOV851978:JOZ851978 JYR851978:JYV851978 KIN851978:KIR851978 KSJ851978:KSN851978 LCF851978:LCJ851978 LMB851978:LMF851978 LVX851978:LWB851978 MFT851978:MFX851978 MPP851978:MPT851978 MZL851978:MZP851978 NJH851978:NJL851978 NTD851978:NTH851978 OCZ851978:ODD851978 OMV851978:OMZ851978 OWR851978:OWV851978 PGN851978:PGR851978 PQJ851978:PQN851978 QAF851978:QAJ851978 QKB851978:QKF851978 QTX851978:QUB851978 RDT851978:RDX851978 RNP851978:RNT851978 RXL851978:RXP851978 SHH851978:SHL851978 SRD851978:SRH851978 TAZ851978:TBD851978 TKV851978:TKZ851978 TUR851978:TUV851978 UEN851978:UER851978 UOJ851978:UON851978 UYF851978:UYJ851978 VIB851978:VIF851978 VRX851978:VSB851978 WBT851978:WBX851978 WLP851978:WLT851978 WVL851978:WVP851978 D917514:H917514 IZ917514:JD917514 SV917514:SZ917514 ACR917514:ACV917514 AMN917514:AMR917514 AWJ917514:AWN917514 BGF917514:BGJ917514 BQB917514:BQF917514 BZX917514:CAB917514 CJT917514:CJX917514 CTP917514:CTT917514 DDL917514:DDP917514 DNH917514:DNL917514 DXD917514:DXH917514 EGZ917514:EHD917514 EQV917514:EQZ917514 FAR917514:FAV917514 FKN917514:FKR917514 FUJ917514:FUN917514 GEF917514:GEJ917514 GOB917514:GOF917514 GXX917514:GYB917514 HHT917514:HHX917514 HRP917514:HRT917514 IBL917514:IBP917514 ILH917514:ILL917514 IVD917514:IVH917514 JEZ917514:JFD917514 JOV917514:JOZ917514 JYR917514:JYV917514 KIN917514:KIR917514 KSJ917514:KSN917514 LCF917514:LCJ917514 LMB917514:LMF917514 LVX917514:LWB917514 MFT917514:MFX917514 MPP917514:MPT917514 MZL917514:MZP917514 NJH917514:NJL917514 NTD917514:NTH917514 OCZ917514:ODD917514 OMV917514:OMZ917514 OWR917514:OWV917514 PGN917514:PGR917514 PQJ917514:PQN917514 QAF917514:QAJ917514 QKB917514:QKF917514 QTX917514:QUB917514 RDT917514:RDX917514 RNP917514:RNT917514 RXL917514:RXP917514 SHH917514:SHL917514 SRD917514:SRH917514 TAZ917514:TBD917514 TKV917514:TKZ917514 TUR917514:TUV917514 UEN917514:UER917514 UOJ917514:UON917514 UYF917514:UYJ917514 VIB917514:VIF917514 VRX917514:VSB917514 WBT917514:WBX917514 WLP917514:WLT917514 WVL917514:WVP917514 D983050:H983050 IZ983050:JD983050 SV983050:SZ983050 ACR983050:ACV983050 AMN983050:AMR983050 AWJ983050:AWN983050 BGF983050:BGJ983050 BQB983050:BQF983050 BZX983050:CAB983050 CJT983050:CJX983050 CTP983050:CTT983050 DDL983050:DDP983050 DNH983050:DNL983050 DXD983050:DXH983050 EGZ983050:EHD983050 EQV983050:EQZ983050 FAR983050:FAV983050 FKN983050:FKR983050 FUJ983050:FUN983050 GEF983050:GEJ983050 GOB983050:GOF983050 GXX983050:GYB983050 HHT983050:HHX983050 HRP983050:HRT983050 IBL983050:IBP983050 ILH983050:ILL983050 IVD983050:IVH983050 JEZ983050:JFD983050 JOV983050:JOZ983050 JYR983050:JYV983050 KIN983050:KIR983050 KSJ983050:KSN983050 LCF983050:LCJ983050 LMB983050:LMF983050 LVX983050:LWB983050 MFT983050:MFX983050 MPP983050:MPT983050 MZL983050:MZP983050 NJH983050:NJL983050 NTD983050:NTH983050 OCZ983050:ODD983050 OMV983050:OMZ983050 OWR983050:OWV983050 PGN983050:PGR983050 PQJ983050:PQN983050 QAF983050:QAJ983050 QKB983050:QKF983050 QTX983050:QUB983050 RDT983050:RDX983050 RNP983050:RNT983050 RXL983050:RXP983050 SHH983050:SHL983050 SRD983050:SRH983050 TAZ983050:TBD983050 TKV983050:TKZ983050 TUR983050:TUV983050 UEN983050:UER983050 UOJ983050:UON983050 UYF983050:UYJ983050 VIB983050:VIF983050 VRX983050:VSB983050 WBT983050:WBX983050 WLP983050:WLT983050 WVL983050:WVP983050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B64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B65600 IX65600 ST65600 ACP65600 AML65600 AWH65600 BGD65600 BPZ65600 BZV65600 CJR65600 CTN65600 DDJ65600 DNF65600 DXB65600 EGX65600 EQT65600 FAP65600 FKL65600 FUH65600 GED65600 GNZ65600 GXV65600 HHR65600 HRN65600 IBJ65600 ILF65600 IVB65600 JEX65600 JOT65600 JYP65600 KIL65600 KSH65600 LCD65600 LLZ65600 LVV65600 MFR65600 MPN65600 MZJ65600 NJF65600 NTB65600 OCX65600 OMT65600 OWP65600 PGL65600 PQH65600 QAD65600 QJZ65600 QTV65600 RDR65600 RNN65600 RXJ65600 SHF65600 SRB65600 TAX65600 TKT65600 TUP65600 UEL65600 UOH65600 UYD65600 VHZ65600 VRV65600 WBR65600 WLN65600 WVJ65600 B131136 IX131136 ST131136 ACP131136 AML131136 AWH131136 BGD131136 BPZ131136 BZV131136 CJR131136 CTN131136 DDJ131136 DNF131136 DXB131136 EGX131136 EQT131136 FAP131136 FKL131136 FUH131136 GED131136 GNZ131136 GXV131136 HHR131136 HRN131136 IBJ131136 ILF131136 IVB131136 JEX131136 JOT131136 JYP131136 KIL131136 KSH131136 LCD131136 LLZ131136 LVV131136 MFR131136 MPN131136 MZJ131136 NJF131136 NTB131136 OCX131136 OMT131136 OWP131136 PGL131136 PQH131136 QAD131136 QJZ131136 QTV131136 RDR131136 RNN131136 RXJ131136 SHF131136 SRB131136 TAX131136 TKT131136 TUP131136 UEL131136 UOH131136 UYD131136 VHZ131136 VRV131136 WBR131136 WLN131136 WVJ131136 B196672 IX196672 ST196672 ACP196672 AML196672 AWH196672 BGD196672 BPZ196672 BZV196672 CJR196672 CTN196672 DDJ196672 DNF196672 DXB196672 EGX196672 EQT196672 FAP196672 FKL196672 FUH196672 GED196672 GNZ196672 GXV196672 HHR196672 HRN196672 IBJ196672 ILF196672 IVB196672 JEX196672 JOT196672 JYP196672 KIL196672 KSH196672 LCD196672 LLZ196672 LVV196672 MFR196672 MPN196672 MZJ196672 NJF196672 NTB196672 OCX196672 OMT196672 OWP196672 PGL196672 PQH196672 QAD196672 QJZ196672 QTV196672 RDR196672 RNN196672 RXJ196672 SHF196672 SRB196672 TAX196672 TKT196672 TUP196672 UEL196672 UOH196672 UYD196672 VHZ196672 VRV196672 WBR196672 WLN196672 WVJ196672 B262208 IX262208 ST262208 ACP262208 AML262208 AWH262208 BGD262208 BPZ262208 BZV262208 CJR262208 CTN262208 DDJ262208 DNF262208 DXB262208 EGX262208 EQT262208 FAP262208 FKL262208 FUH262208 GED262208 GNZ262208 GXV262208 HHR262208 HRN262208 IBJ262208 ILF262208 IVB262208 JEX262208 JOT262208 JYP262208 KIL262208 KSH262208 LCD262208 LLZ262208 LVV262208 MFR262208 MPN262208 MZJ262208 NJF262208 NTB262208 OCX262208 OMT262208 OWP262208 PGL262208 PQH262208 QAD262208 QJZ262208 QTV262208 RDR262208 RNN262208 RXJ262208 SHF262208 SRB262208 TAX262208 TKT262208 TUP262208 UEL262208 UOH262208 UYD262208 VHZ262208 VRV262208 WBR262208 WLN262208 WVJ262208 B327744 IX327744 ST327744 ACP327744 AML327744 AWH327744 BGD327744 BPZ327744 BZV327744 CJR327744 CTN327744 DDJ327744 DNF327744 DXB327744 EGX327744 EQT327744 FAP327744 FKL327744 FUH327744 GED327744 GNZ327744 GXV327744 HHR327744 HRN327744 IBJ327744 ILF327744 IVB327744 JEX327744 JOT327744 JYP327744 KIL327744 KSH327744 LCD327744 LLZ327744 LVV327744 MFR327744 MPN327744 MZJ327744 NJF327744 NTB327744 OCX327744 OMT327744 OWP327744 PGL327744 PQH327744 QAD327744 QJZ327744 QTV327744 RDR327744 RNN327744 RXJ327744 SHF327744 SRB327744 TAX327744 TKT327744 TUP327744 UEL327744 UOH327744 UYD327744 VHZ327744 VRV327744 WBR327744 WLN327744 WVJ327744 B393280 IX393280 ST393280 ACP393280 AML393280 AWH393280 BGD393280 BPZ393280 BZV393280 CJR393280 CTN393280 DDJ393280 DNF393280 DXB393280 EGX393280 EQT393280 FAP393280 FKL393280 FUH393280 GED393280 GNZ393280 GXV393280 HHR393280 HRN393280 IBJ393280 ILF393280 IVB393280 JEX393280 JOT393280 JYP393280 KIL393280 KSH393280 LCD393280 LLZ393280 LVV393280 MFR393280 MPN393280 MZJ393280 NJF393280 NTB393280 OCX393280 OMT393280 OWP393280 PGL393280 PQH393280 QAD393280 QJZ393280 QTV393280 RDR393280 RNN393280 RXJ393280 SHF393280 SRB393280 TAX393280 TKT393280 TUP393280 UEL393280 UOH393280 UYD393280 VHZ393280 VRV393280 WBR393280 WLN393280 WVJ393280 B458816 IX458816 ST458816 ACP458816 AML458816 AWH458816 BGD458816 BPZ458816 BZV458816 CJR458816 CTN458816 DDJ458816 DNF458816 DXB458816 EGX458816 EQT458816 FAP458816 FKL458816 FUH458816 GED458816 GNZ458816 GXV458816 HHR458816 HRN458816 IBJ458816 ILF458816 IVB458816 JEX458816 JOT458816 JYP458816 KIL458816 KSH458816 LCD458816 LLZ458816 LVV458816 MFR458816 MPN458816 MZJ458816 NJF458816 NTB458816 OCX458816 OMT458816 OWP458816 PGL458816 PQH458816 QAD458816 QJZ458816 QTV458816 RDR458816 RNN458816 RXJ458816 SHF458816 SRB458816 TAX458816 TKT458816 TUP458816 UEL458816 UOH458816 UYD458816 VHZ458816 VRV458816 WBR458816 WLN458816 WVJ458816 B524352 IX524352 ST524352 ACP524352 AML524352 AWH524352 BGD524352 BPZ524352 BZV524352 CJR524352 CTN524352 DDJ524352 DNF524352 DXB524352 EGX524352 EQT524352 FAP524352 FKL524352 FUH524352 GED524352 GNZ524352 GXV524352 HHR524352 HRN524352 IBJ524352 ILF524352 IVB524352 JEX524352 JOT524352 JYP524352 KIL524352 KSH524352 LCD524352 LLZ524352 LVV524352 MFR524352 MPN524352 MZJ524352 NJF524352 NTB524352 OCX524352 OMT524352 OWP524352 PGL524352 PQH524352 QAD524352 QJZ524352 QTV524352 RDR524352 RNN524352 RXJ524352 SHF524352 SRB524352 TAX524352 TKT524352 TUP524352 UEL524352 UOH524352 UYD524352 VHZ524352 VRV524352 WBR524352 WLN524352 WVJ524352 B589888 IX589888 ST589888 ACP589888 AML589888 AWH589888 BGD589888 BPZ589888 BZV589888 CJR589888 CTN589888 DDJ589888 DNF589888 DXB589888 EGX589888 EQT589888 FAP589888 FKL589888 FUH589888 GED589888 GNZ589888 GXV589888 HHR589888 HRN589888 IBJ589888 ILF589888 IVB589888 JEX589888 JOT589888 JYP589888 KIL589888 KSH589888 LCD589888 LLZ589888 LVV589888 MFR589888 MPN589888 MZJ589888 NJF589888 NTB589888 OCX589888 OMT589888 OWP589888 PGL589888 PQH589888 QAD589888 QJZ589888 QTV589888 RDR589888 RNN589888 RXJ589888 SHF589888 SRB589888 TAX589888 TKT589888 TUP589888 UEL589888 UOH589888 UYD589888 VHZ589888 VRV589888 WBR589888 WLN589888 WVJ589888 B655424 IX655424 ST655424 ACP655424 AML655424 AWH655424 BGD655424 BPZ655424 BZV655424 CJR655424 CTN655424 DDJ655424 DNF655424 DXB655424 EGX655424 EQT655424 FAP655424 FKL655424 FUH655424 GED655424 GNZ655424 GXV655424 HHR655424 HRN655424 IBJ655424 ILF655424 IVB655424 JEX655424 JOT655424 JYP655424 KIL655424 KSH655424 LCD655424 LLZ655424 LVV655424 MFR655424 MPN655424 MZJ655424 NJF655424 NTB655424 OCX655424 OMT655424 OWP655424 PGL655424 PQH655424 QAD655424 QJZ655424 QTV655424 RDR655424 RNN655424 RXJ655424 SHF655424 SRB655424 TAX655424 TKT655424 TUP655424 UEL655424 UOH655424 UYD655424 VHZ655424 VRV655424 WBR655424 WLN655424 WVJ655424 B720960 IX720960 ST720960 ACP720960 AML720960 AWH720960 BGD720960 BPZ720960 BZV720960 CJR720960 CTN720960 DDJ720960 DNF720960 DXB720960 EGX720960 EQT720960 FAP720960 FKL720960 FUH720960 GED720960 GNZ720960 GXV720960 HHR720960 HRN720960 IBJ720960 ILF720960 IVB720960 JEX720960 JOT720960 JYP720960 KIL720960 KSH720960 LCD720960 LLZ720960 LVV720960 MFR720960 MPN720960 MZJ720960 NJF720960 NTB720960 OCX720960 OMT720960 OWP720960 PGL720960 PQH720960 QAD720960 QJZ720960 QTV720960 RDR720960 RNN720960 RXJ720960 SHF720960 SRB720960 TAX720960 TKT720960 TUP720960 UEL720960 UOH720960 UYD720960 VHZ720960 VRV720960 WBR720960 WLN720960 WVJ720960 B786496 IX786496 ST786496 ACP786496 AML786496 AWH786496 BGD786496 BPZ786496 BZV786496 CJR786496 CTN786496 DDJ786496 DNF786496 DXB786496 EGX786496 EQT786496 FAP786496 FKL786496 FUH786496 GED786496 GNZ786496 GXV786496 HHR786496 HRN786496 IBJ786496 ILF786496 IVB786496 JEX786496 JOT786496 JYP786496 KIL786496 KSH786496 LCD786496 LLZ786496 LVV786496 MFR786496 MPN786496 MZJ786496 NJF786496 NTB786496 OCX786496 OMT786496 OWP786496 PGL786496 PQH786496 QAD786496 QJZ786496 QTV786496 RDR786496 RNN786496 RXJ786496 SHF786496 SRB786496 TAX786496 TKT786496 TUP786496 UEL786496 UOH786496 UYD786496 VHZ786496 VRV786496 WBR786496 WLN786496 WVJ786496 B852032 IX852032 ST852032 ACP852032 AML852032 AWH852032 BGD852032 BPZ852032 BZV852032 CJR852032 CTN852032 DDJ852032 DNF852032 DXB852032 EGX852032 EQT852032 FAP852032 FKL852032 FUH852032 GED852032 GNZ852032 GXV852032 HHR852032 HRN852032 IBJ852032 ILF852032 IVB852032 JEX852032 JOT852032 JYP852032 KIL852032 KSH852032 LCD852032 LLZ852032 LVV852032 MFR852032 MPN852032 MZJ852032 NJF852032 NTB852032 OCX852032 OMT852032 OWP852032 PGL852032 PQH852032 QAD852032 QJZ852032 QTV852032 RDR852032 RNN852032 RXJ852032 SHF852032 SRB852032 TAX852032 TKT852032 TUP852032 UEL852032 UOH852032 UYD852032 VHZ852032 VRV852032 WBR852032 WLN852032 WVJ852032 B917568 IX917568 ST917568 ACP917568 AML917568 AWH917568 BGD917568 BPZ917568 BZV917568 CJR917568 CTN917568 DDJ917568 DNF917568 DXB917568 EGX917568 EQT917568 FAP917568 FKL917568 FUH917568 GED917568 GNZ917568 GXV917568 HHR917568 HRN917568 IBJ917568 ILF917568 IVB917568 JEX917568 JOT917568 JYP917568 KIL917568 KSH917568 LCD917568 LLZ917568 LVV917568 MFR917568 MPN917568 MZJ917568 NJF917568 NTB917568 OCX917568 OMT917568 OWP917568 PGL917568 PQH917568 QAD917568 QJZ917568 QTV917568 RDR917568 RNN917568 RXJ917568 SHF917568 SRB917568 TAX917568 TKT917568 TUP917568 UEL917568 UOH917568 UYD917568 VHZ917568 VRV917568 WBR917568 WLN917568 WVJ917568 B983104 IX983104 ST983104 ACP983104 AML983104 AWH983104 BGD983104 BPZ983104 BZV983104 CJR983104 CTN983104 DDJ983104 DNF983104 DXB983104 EGX983104 EQT983104 FAP983104 FKL983104 FUH983104 GED983104 GNZ983104 GXV983104 HHR983104 HRN983104 IBJ983104 ILF983104 IVB983104 JEX983104 JOT983104 JYP983104 KIL983104 KSH983104 LCD983104 LLZ983104 LVV983104 MFR983104 MPN983104 MZJ983104 NJF983104 NTB983104 OCX983104 OMT983104 OWP983104 PGL983104 PQH983104 QAD983104 QJZ983104 QTV983104 RDR983104 RNN983104 RXJ983104 SHF983104 SRB983104 TAX983104 TKT983104 TUP983104 UEL983104 UOH983104 UYD983104 VHZ983104 VRV983104 WBR983104 WLN983104 WVJ983104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B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B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B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B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B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B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B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B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B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B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B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B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B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B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B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B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B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B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B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B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B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B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B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B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B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B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B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B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B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dataValidations>
  <pageMargins left="0.39370078740157483" right="0.19"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9 класс</vt:lpstr>
      <vt:lpstr>8 класс</vt:lpstr>
      <vt:lpstr>7 класс</vt:lpstr>
      <vt:lpstr>'7 класс'!Область_печати</vt:lpstr>
    </vt:vector>
  </TitlesOfParts>
  <Company>ИМЭК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imac4</cp:lastModifiedBy>
  <cp:lastPrinted>2019-11-20T11:43:17Z</cp:lastPrinted>
  <dcterms:created xsi:type="dcterms:W3CDTF">2009-02-02T10:15:41Z</dcterms:created>
  <dcterms:modified xsi:type="dcterms:W3CDTF">2019-11-27T04:26:39Z</dcterms:modified>
</cp:coreProperties>
</file>