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20730" windowHeight="11760" activeTab="0"/>
  </bookViews>
  <sheets>
    <sheet name="7" sheetId="1" r:id="rId1"/>
    <sheet name="8" sheetId="2" r:id="rId2"/>
    <sheet name="9" sheetId="3" r:id="rId3"/>
    <sheet name="10" sheetId="4" r:id="rId4"/>
    <sheet name="11" sheetId="5" r:id="rId5"/>
  </sheets>
  <definedNames/>
  <calcPr fullCalcOnLoad="1"/>
</workbook>
</file>

<file path=xl/sharedStrings.xml><?xml version="1.0" encoding="utf-8"?>
<sst xmlns="http://schemas.openxmlformats.org/spreadsheetml/2006/main" count="1230" uniqueCount="692">
  <si>
    <t xml:space="preserve">ВЕДОМОСТЬ    </t>
  </si>
  <si>
    <t>Омская область</t>
  </si>
  <si>
    <t>Муниципалитет:</t>
  </si>
  <si>
    <t>Омск</t>
  </si>
  <si>
    <t xml:space="preserve">Предмет олимпиады:  </t>
  </si>
  <si>
    <t xml:space="preserve">Возрастная параллель (класс): </t>
  </si>
  <si>
    <t xml:space="preserve">Дата проведения: </t>
  </si>
  <si>
    <t>Максимальное количество баллов:</t>
  </si>
  <si>
    <t>№ п/п</t>
  </si>
  <si>
    <t>Шифр</t>
  </si>
  <si>
    <t>Данные участника</t>
  </si>
  <si>
    <t xml:space="preserve">I тур </t>
  </si>
  <si>
    <t>Результаты участия</t>
  </si>
  <si>
    <t>Фамилия</t>
  </si>
  <si>
    <t>Имя</t>
  </si>
  <si>
    <t>Отчество</t>
  </si>
  <si>
    <t>Сокращенное наименование ОУ</t>
  </si>
  <si>
    <t>Класс обучения</t>
  </si>
  <si>
    <t>Количество баллов</t>
  </si>
  <si>
    <t>Место</t>
  </si>
  <si>
    <t>Тип диплома (победитель/ призер)</t>
  </si>
  <si>
    <t>Сухоруков</t>
  </si>
  <si>
    <t>Михаил</t>
  </si>
  <si>
    <t>Борисович</t>
  </si>
  <si>
    <t>БОУ г. Омска "Лицей № 64"</t>
  </si>
  <si>
    <t>Иван</t>
  </si>
  <si>
    <t>Андреевич</t>
  </si>
  <si>
    <t>Вячеславович</t>
  </si>
  <si>
    <t>Павлович</t>
  </si>
  <si>
    <t>Ярослав</t>
  </si>
  <si>
    <t>Дмитриевич</t>
  </si>
  <si>
    <t>БОУ г. Омска "Лицей № 25"</t>
  </si>
  <si>
    <t>Григорий</t>
  </si>
  <si>
    <t>Владимирович</t>
  </si>
  <si>
    <t>БОУ г. Омска "Гимназия № 19"</t>
  </si>
  <si>
    <t>Алина</t>
  </si>
  <si>
    <t>Дмитриевна</t>
  </si>
  <si>
    <t>Анна</t>
  </si>
  <si>
    <t>Сергеевна</t>
  </si>
  <si>
    <t>Полина</t>
  </si>
  <si>
    <t>Олеговна</t>
  </si>
  <si>
    <t>Владимир</t>
  </si>
  <si>
    <t>Дарья</t>
  </si>
  <si>
    <t>Владимировна</t>
  </si>
  <si>
    <t>Софья</t>
  </si>
  <si>
    <t>Борисовна</t>
  </si>
  <si>
    <t>Анастасия</t>
  </si>
  <si>
    <t>Зайцева</t>
  </si>
  <si>
    <t>Максимовна</t>
  </si>
  <si>
    <t>Евгеньевич</t>
  </si>
  <si>
    <t>Максим</t>
  </si>
  <si>
    <t>Вадим</t>
  </si>
  <si>
    <t>Витальевич</t>
  </si>
  <si>
    <t>Арина</t>
  </si>
  <si>
    <t>Дмитрий</t>
  </si>
  <si>
    <t>Александр</t>
  </si>
  <si>
    <t>Орлов</t>
  </si>
  <si>
    <t>Филипп</t>
  </si>
  <si>
    <t>Никита</t>
  </si>
  <si>
    <t>Александрович</t>
  </si>
  <si>
    <t>Сергей</t>
  </si>
  <si>
    <t>Татьяна</t>
  </si>
  <si>
    <t>Мария</t>
  </si>
  <si>
    <t>Всеволод</t>
  </si>
  <si>
    <t>Елизавета</t>
  </si>
  <si>
    <t>Владислав</t>
  </si>
  <si>
    <t>Валерьевич</t>
  </si>
  <si>
    <t>Юлия</t>
  </si>
  <si>
    <t>Павловна</t>
  </si>
  <si>
    <t>Викторовна</t>
  </si>
  <si>
    <t>Станислав</t>
  </si>
  <si>
    <t>Юрьевич</t>
  </si>
  <si>
    <t>Денисович</t>
  </si>
  <si>
    <t>Гоман</t>
  </si>
  <si>
    <t>София</t>
  </si>
  <si>
    <t>Вадимович</t>
  </si>
  <si>
    <t>Гребенникова</t>
  </si>
  <si>
    <t>Алиса</t>
  </si>
  <si>
    <t>Михайловна</t>
  </si>
  <si>
    <t>Геннадьевич</t>
  </si>
  <si>
    <t>Витальевна</t>
  </si>
  <si>
    <t>Сергеевич</t>
  </si>
  <si>
    <t>Кирилл</t>
  </si>
  <si>
    <t>Константинович</t>
  </si>
  <si>
    <t>Ларионов</t>
  </si>
  <si>
    <t>Павел</t>
  </si>
  <si>
    <t>Егор</t>
  </si>
  <si>
    <t>Матвей</t>
  </si>
  <si>
    <t>Артём</t>
  </si>
  <si>
    <t>Позюмская</t>
  </si>
  <si>
    <t>Алексеевна</t>
  </si>
  <si>
    <t>Илья</t>
  </si>
  <si>
    <t>Даниил</t>
  </si>
  <si>
    <t>Ольга</t>
  </si>
  <si>
    <t>Александровна</t>
  </si>
  <si>
    <t>Константиновна</t>
  </si>
  <si>
    <t>БОУ г. Омска "Лицей № 92"</t>
  </si>
  <si>
    <t>БОУ г. Омска "Лицей № 149"</t>
  </si>
  <si>
    <t>БОУ г. Омска "Гимназия № 115"</t>
  </si>
  <si>
    <t>БОУ г. Омска "Гимназия № 12 имени Героя Советского Союза  В.П. Горячева"</t>
  </si>
  <si>
    <t>БОУ г. Омска "Лицей № 137"</t>
  </si>
  <si>
    <t>БОУ г. Омска "Гимназия № 88"</t>
  </si>
  <si>
    <t>БОУ г. Омска "Лицей "Бизнес и информационные технологии"</t>
  </si>
  <si>
    <t>Евгений</t>
  </si>
  <si>
    <t>Алексеевич</t>
  </si>
  <si>
    <t>Диана</t>
  </si>
  <si>
    <t>Владиславовна</t>
  </si>
  <si>
    <t>Алексей</t>
  </si>
  <si>
    <t>Максимович</t>
  </si>
  <si>
    <t>Игоревич</t>
  </si>
  <si>
    <t>Гренц</t>
  </si>
  <si>
    <t>Григорьев</t>
  </si>
  <si>
    <t>Роман</t>
  </si>
  <si>
    <t>Данил</t>
  </si>
  <si>
    <t>Артем</t>
  </si>
  <si>
    <t>Каракальцева</t>
  </si>
  <si>
    <t>Ксения</t>
  </si>
  <si>
    <t>Анатольевна</t>
  </si>
  <si>
    <t>Николаевич</t>
  </si>
  <si>
    <t>Валерьевна</t>
  </si>
  <si>
    <t>Юрьевна</t>
  </si>
  <si>
    <t>Антон</t>
  </si>
  <si>
    <t>Кристина</t>
  </si>
  <si>
    <t>Литвинова</t>
  </si>
  <si>
    <t>Олег</t>
  </si>
  <si>
    <t>Андреевна</t>
  </si>
  <si>
    <t>Новиков</t>
  </si>
  <si>
    <t>Степан</t>
  </si>
  <si>
    <t>Андрей</t>
  </si>
  <si>
    <t>Олегович</t>
  </si>
  <si>
    <t>Стрельцов</t>
  </si>
  <si>
    <t>Георгий</t>
  </si>
  <si>
    <t>Леонид</t>
  </si>
  <si>
    <t>Тупота</t>
  </si>
  <si>
    <t>Фаткудинов</t>
  </si>
  <si>
    <t>Лев</t>
  </si>
  <si>
    <t>Викторович</t>
  </si>
  <si>
    <t>Хрущев</t>
  </si>
  <si>
    <t>Вячеслав</t>
  </si>
  <si>
    <t>Руслан</t>
  </si>
  <si>
    <t>Данила</t>
  </si>
  <si>
    <t>Котелевская</t>
  </si>
  <si>
    <t>Екатерина</t>
  </si>
  <si>
    <t>Петелина</t>
  </si>
  <si>
    <t>Владиславович</t>
  </si>
  <si>
    <t>Курпенов</t>
  </si>
  <si>
    <t>Куат</t>
  </si>
  <si>
    <t>Ибраимович</t>
  </si>
  <si>
    <t>Гридин</t>
  </si>
  <si>
    <t>Виталий</t>
  </si>
  <si>
    <t>Бахметьев</t>
  </si>
  <si>
    <t>Марина</t>
  </si>
  <si>
    <t xml:space="preserve">Сергей </t>
  </si>
  <si>
    <t>Денис</t>
  </si>
  <si>
    <t>Адрианов</t>
  </si>
  <si>
    <t>Романович</t>
  </si>
  <si>
    <t>Талалова</t>
  </si>
  <si>
    <t>Наталья</t>
  </si>
  <si>
    <t>Петрова</t>
  </si>
  <si>
    <t>Игорь</t>
  </si>
  <si>
    <t>Потапова</t>
  </si>
  <si>
    <t>Асланов</t>
  </si>
  <si>
    <t>Виктория</t>
  </si>
  <si>
    <t>Бруев</t>
  </si>
  <si>
    <t>Анатольевич</t>
  </si>
  <si>
    <t>Глеб</t>
  </si>
  <si>
    <t>Воробьева</t>
  </si>
  <si>
    <t>Юрий</t>
  </si>
  <si>
    <t>Варвара</t>
  </si>
  <si>
    <t>Догадин</t>
  </si>
  <si>
    <t>Зенков</t>
  </si>
  <si>
    <t>Евгеньевна</t>
  </si>
  <si>
    <t>Игоревна</t>
  </si>
  <si>
    <t>Александра</t>
  </si>
  <si>
    <t>Лишке</t>
  </si>
  <si>
    <t>Лоскутова</t>
  </si>
  <si>
    <t>Овчаренко</t>
  </si>
  <si>
    <t>Паустьянов</t>
  </si>
  <si>
    <t>Покачалов</t>
  </si>
  <si>
    <t>Федор</t>
  </si>
  <si>
    <t>Самкова</t>
  </si>
  <si>
    <t>Семёнов</t>
  </si>
  <si>
    <t>Смагин</t>
  </si>
  <si>
    <t>Столбова</t>
  </si>
  <si>
    <t>Светлана</t>
  </si>
  <si>
    <t>Штрайх</t>
  </si>
  <si>
    <t>Роберт</t>
  </si>
  <si>
    <t>БОУ г. Омска "Лицей № 166"</t>
  </si>
  <si>
    <t>Архипова</t>
  </si>
  <si>
    <t>Георгиевна</t>
  </si>
  <si>
    <t>Аух</t>
  </si>
  <si>
    <t>Барановский</t>
  </si>
  <si>
    <t>Пётр</t>
  </si>
  <si>
    <t>Безносов</t>
  </si>
  <si>
    <t>Берникова</t>
  </si>
  <si>
    <t>Драгунова</t>
  </si>
  <si>
    <t>Снежана</t>
  </si>
  <si>
    <t>Евсеев</t>
  </si>
  <si>
    <t>Зигунов</t>
  </si>
  <si>
    <t xml:space="preserve">Иванов </t>
  </si>
  <si>
    <t>Иванова</t>
  </si>
  <si>
    <t>Карина</t>
  </si>
  <si>
    <t>Иващенко</t>
  </si>
  <si>
    <t xml:space="preserve">Александр </t>
  </si>
  <si>
    <t>Исаихина</t>
  </si>
  <si>
    <t>Кобков</t>
  </si>
  <si>
    <t>Крапивин</t>
  </si>
  <si>
    <t xml:space="preserve">Дмитрий </t>
  </si>
  <si>
    <t>Кузовкова</t>
  </si>
  <si>
    <t xml:space="preserve">Андреевна </t>
  </si>
  <si>
    <t>Лебедев</t>
  </si>
  <si>
    <t>Малюх</t>
  </si>
  <si>
    <t>Мешалкин</t>
  </si>
  <si>
    <t>Мизамов</t>
  </si>
  <si>
    <t>Алихан</t>
  </si>
  <si>
    <t>\Бараташевич</t>
  </si>
  <si>
    <t>Подорожный</t>
  </si>
  <si>
    <t xml:space="preserve">Сапова </t>
  </si>
  <si>
    <t xml:space="preserve"> Екатерина </t>
  </si>
  <si>
    <t xml:space="preserve"> Руслановна</t>
  </si>
  <si>
    <t>Смирнова</t>
  </si>
  <si>
    <t xml:space="preserve">Червяковский </t>
  </si>
  <si>
    <t>Шевчук</t>
  </si>
  <si>
    <t>Шипицина</t>
  </si>
  <si>
    <t>Николаевна</t>
  </si>
  <si>
    <t>Шушков</t>
  </si>
  <si>
    <t>Артемович</t>
  </si>
  <si>
    <t>Щербакова</t>
  </si>
  <si>
    <t>Щитов</t>
  </si>
  <si>
    <t>Григорьевич</t>
  </si>
  <si>
    <t>БОУ г. Омска "Гимназия № 85"</t>
  </si>
  <si>
    <t>БОУ г. Омска "Средняя общеобразовательная школа № 42"</t>
  </si>
  <si>
    <t>БОУ г. Омска "Средняя общеобразовательная школа № 47 с углубленным изучением отдельных предметов"</t>
  </si>
  <si>
    <t>БОУ г. Омска "Средняя общеобразовательная школа № 97 имени Л.Г. Полищук"</t>
  </si>
  <si>
    <t>БОУ г. Омска "Средняя общеобразовательная школа № 89"</t>
  </si>
  <si>
    <t>БОУ г. Омска "Средняя общеобразовательная школа № 103"</t>
  </si>
  <si>
    <t>БОУ г. Омска "Средняя общеобразовательная школа № 10"</t>
  </si>
  <si>
    <t>А-7-1</t>
  </si>
  <si>
    <t>А-7-2</t>
  </si>
  <si>
    <t>А-7-3</t>
  </si>
  <si>
    <t>А-7-4</t>
  </si>
  <si>
    <t>А-7-5</t>
  </si>
  <si>
    <t>А-7-6</t>
  </si>
  <si>
    <t>А-7-7</t>
  </si>
  <si>
    <t>А-7-8</t>
  </si>
  <si>
    <t>А-7-9</t>
  </si>
  <si>
    <t>А-7-10</t>
  </si>
  <si>
    <t>А-7-11</t>
  </si>
  <si>
    <t>А-7-12</t>
  </si>
  <si>
    <t>А-7-13</t>
  </si>
  <si>
    <t>А-7-14</t>
  </si>
  <si>
    <t>А-7-15</t>
  </si>
  <si>
    <t>А-7-16</t>
  </si>
  <si>
    <t>А-7-17</t>
  </si>
  <si>
    <t>А-7-18</t>
  </si>
  <si>
    <t>А-7-19</t>
  </si>
  <si>
    <t>А-7-20</t>
  </si>
  <si>
    <t>А-7-21</t>
  </si>
  <si>
    <t>А-7-22</t>
  </si>
  <si>
    <t>А-7-23</t>
  </si>
  <si>
    <t>А-7-24</t>
  </si>
  <si>
    <t>А-7-25</t>
  </si>
  <si>
    <t>А-7-26</t>
  </si>
  <si>
    <t>А-7-27</t>
  </si>
  <si>
    <t>А-7-28</t>
  </si>
  <si>
    <t>А-7-29</t>
  </si>
  <si>
    <t>Боковикова</t>
  </si>
  <si>
    <t>Быструшкин</t>
  </si>
  <si>
    <t>Вареникова</t>
  </si>
  <si>
    <t xml:space="preserve">Водолазская </t>
  </si>
  <si>
    <t>Мила</t>
  </si>
  <si>
    <t>Романовна</t>
  </si>
  <si>
    <t xml:space="preserve">Грачев </t>
  </si>
  <si>
    <t>Каньшина</t>
  </si>
  <si>
    <t>Ева</t>
  </si>
  <si>
    <t>Катюгова</t>
  </si>
  <si>
    <t>Вадимовна</t>
  </si>
  <si>
    <t xml:space="preserve">Колодин </t>
  </si>
  <si>
    <t>Коханов</t>
  </si>
  <si>
    <t>Крупкин</t>
  </si>
  <si>
    <t>Подтетерин</t>
  </si>
  <si>
    <t>Полынова</t>
  </si>
  <si>
    <t>Рогов</t>
  </si>
  <si>
    <t>Скрипников</t>
  </si>
  <si>
    <t>Петрович</t>
  </si>
  <si>
    <t>Солдаткин</t>
  </si>
  <si>
    <t>Титов</t>
  </si>
  <si>
    <t>Ткачева</t>
  </si>
  <si>
    <t>Уляшева</t>
  </si>
  <si>
    <t>Шалай</t>
  </si>
  <si>
    <t>Аделина</t>
  </si>
  <si>
    <t>Юртеева</t>
  </si>
  <si>
    <t>БОУ г. Омска "Средняя общеобразовательная школа № 45"</t>
  </si>
  <si>
    <t>БОУ "МОЦРО № 117"</t>
  </si>
  <si>
    <t>А-8-1</t>
  </si>
  <si>
    <t>А-8-2</t>
  </si>
  <si>
    <t>А-8-3</t>
  </si>
  <si>
    <t>А-8-4</t>
  </si>
  <si>
    <t>А-8-5</t>
  </si>
  <si>
    <t>А-8-6</t>
  </si>
  <si>
    <t>А-8-7</t>
  </si>
  <si>
    <t>А-8-8</t>
  </si>
  <si>
    <t>А-8-9</t>
  </si>
  <si>
    <t>А-8-10</t>
  </si>
  <si>
    <t>А-8-11</t>
  </si>
  <si>
    <t>А-8-12</t>
  </si>
  <si>
    <t>А-8-13</t>
  </si>
  <si>
    <t>А-8-14</t>
  </si>
  <si>
    <t>А-8-15</t>
  </si>
  <si>
    <t>А-8-16</t>
  </si>
  <si>
    <t>А-8-17</t>
  </si>
  <si>
    <t>А-8-18</t>
  </si>
  <si>
    <t>А-8-19</t>
  </si>
  <si>
    <t>А-8-20</t>
  </si>
  <si>
    <t>А-8-21</t>
  </si>
  <si>
    <t>А-8-22</t>
  </si>
  <si>
    <t>А-8-23</t>
  </si>
  <si>
    <t>А-8-24</t>
  </si>
  <si>
    <t>А-8-25</t>
  </si>
  <si>
    <t>А-8-26</t>
  </si>
  <si>
    <t>Артемьева</t>
  </si>
  <si>
    <t>БОУ г. Омска "Лицей № 66"</t>
  </si>
  <si>
    <t xml:space="preserve">Бобкунов </t>
  </si>
  <si>
    <t>Боргуль</t>
  </si>
  <si>
    <t>Алла</t>
  </si>
  <si>
    <t>Висков</t>
  </si>
  <si>
    <t>Гаврилова</t>
  </si>
  <si>
    <t>Гаркуша</t>
  </si>
  <si>
    <t>Демиденко</t>
  </si>
  <si>
    <t>Елесин</t>
  </si>
  <si>
    <t>БОУ г. Омска "Школа-интернат среднего общего образования № 9 им. Маршала Советского Союза Дмитрия Тимофеевича Язова"</t>
  </si>
  <si>
    <t>Валентин</t>
  </si>
  <si>
    <t>Кабанов</t>
  </si>
  <si>
    <t>Куликов</t>
  </si>
  <si>
    <t>Махно</t>
  </si>
  <si>
    <t>Мелихова</t>
  </si>
  <si>
    <t>Московенко</t>
  </si>
  <si>
    <t>Вероника</t>
  </si>
  <si>
    <t>Полёный</t>
  </si>
  <si>
    <t>Сипко</t>
  </si>
  <si>
    <t>Уманская</t>
  </si>
  <si>
    <t>Шарифбаев</t>
  </si>
  <si>
    <t>Джовид</t>
  </si>
  <si>
    <t>Матинович</t>
  </si>
  <si>
    <t>БОУ г. Омска "Гимназия № 26"</t>
  </si>
  <si>
    <t>Шишурин</t>
  </si>
  <si>
    <t>А-9-1</t>
  </si>
  <si>
    <t>А-9-2</t>
  </si>
  <si>
    <t>А-9-3</t>
  </si>
  <si>
    <t>А-9-4</t>
  </si>
  <si>
    <t>А-9-5</t>
  </si>
  <si>
    <t>А-9-6</t>
  </si>
  <si>
    <t>А-9-7</t>
  </si>
  <si>
    <t>А-9-8</t>
  </si>
  <si>
    <t>А-9-9</t>
  </si>
  <si>
    <t>А-9-10</t>
  </si>
  <si>
    <t>А-9-11</t>
  </si>
  <si>
    <t>А-9-12</t>
  </si>
  <si>
    <t>А-9-13</t>
  </si>
  <si>
    <t>А-9-14</t>
  </si>
  <si>
    <t>А-9-15</t>
  </si>
  <si>
    <t>А-9-16</t>
  </si>
  <si>
    <t>А-9-17</t>
  </si>
  <si>
    <t>А-9-18</t>
  </si>
  <si>
    <t>А-9-19</t>
  </si>
  <si>
    <t>А-9-20</t>
  </si>
  <si>
    <t>А-9-21</t>
  </si>
  <si>
    <t>А-9-22</t>
  </si>
  <si>
    <t>А-9-23</t>
  </si>
  <si>
    <t>А-9-24</t>
  </si>
  <si>
    <t>А-9-25</t>
  </si>
  <si>
    <t>А-9-26</t>
  </si>
  <si>
    <t>А-9-27</t>
  </si>
  <si>
    <t>Акылтасов</t>
  </si>
  <si>
    <t>Ринат</t>
  </si>
  <si>
    <t>Темирболатович</t>
  </si>
  <si>
    <t>Астафуров</t>
  </si>
  <si>
    <t>Бабченко</t>
  </si>
  <si>
    <t>Валентиновна</t>
  </si>
  <si>
    <t>Бодажков</t>
  </si>
  <si>
    <t>Божко</t>
  </si>
  <si>
    <t>Большаков</t>
  </si>
  <si>
    <t>Бондаренко</t>
  </si>
  <si>
    <t>Васильевна</t>
  </si>
  <si>
    <t>Бурмистрова</t>
  </si>
  <si>
    <t>Быкова</t>
  </si>
  <si>
    <t>Бырдин</t>
  </si>
  <si>
    <t>Валын</t>
  </si>
  <si>
    <t>Олеся</t>
  </si>
  <si>
    <t>Васильев</t>
  </si>
  <si>
    <t>Вашурин</t>
  </si>
  <si>
    <t>Вяеславович</t>
  </si>
  <si>
    <t>Вебер</t>
  </si>
  <si>
    <t>Феодор</t>
  </si>
  <si>
    <t>Винокуров</t>
  </si>
  <si>
    <t xml:space="preserve">Вишневский </t>
  </si>
  <si>
    <t>Арсений</t>
  </si>
  <si>
    <t>Воротинцева</t>
  </si>
  <si>
    <t>Гаврилов</t>
  </si>
  <si>
    <t xml:space="preserve">Андреевич </t>
  </si>
  <si>
    <t>Головешко</t>
  </si>
  <si>
    <t>Горянина</t>
  </si>
  <si>
    <t>Станиславовна</t>
  </si>
  <si>
    <t>Дуданов</t>
  </si>
  <si>
    <t>Жарылганов</t>
  </si>
  <si>
    <t>Далджит</t>
  </si>
  <si>
    <t>Даулетович</t>
  </si>
  <si>
    <t>Жиенбаева</t>
  </si>
  <si>
    <t>Даяна</t>
  </si>
  <si>
    <t>Бекзатовна</t>
  </si>
  <si>
    <t>Сергееевна</t>
  </si>
  <si>
    <t xml:space="preserve">Зернюк </t>
  </si>
  <si>
    <t>Зиновьева</t>
  </si>
  <si>
    <t>Иноземцев</t>
  </si>
  <si>
    <t>Станиславович</t>
  </si>
  <si>
    <t>Исакова</t>
  </si>
  <si>
    <t xml:space="preserve">Кварцхелия </t>
  </si>
  <si>
    <t xml:space="preserve">Нателла </t>
  </si>
  <si>
    <t xml:space="preserve">Ремикоевна </t>
  </si>
  <si>
    <t>Квинт</t>
  </si>
  <si>
    <t>Элиас</t>
  </si>
  <si>
    <t>Котяев</t>
  </si>
  <si>
    <t>Кошевая</t>
  </si>
  <si>
    <t>Куксгаузен</t>
  </si>
  <si>
    <t>Лавринова</t>
  </si>
  <si>
    <t>Лузин</t>
  </si>
  <si>
    <t>Маер</t>
  </si>
  <si>
    <t>Мальцев</t>
  </si>
  <si>
    <t>Мезенцев</t>
  </si>
  <si>
    <t>Митрюшкина</t>
  </si>
  <si>
    <t>Моргачёва</t>
  </si>
  <si>
    <t>Морозов</t>
  </si>
  <si>
    <t xml:space="preserve">Москалева </t>
  </si>
  <si>
    <t>Аркадьевна</t>
  </si>
  <si>
    <t>Мурыгин</t>
  </si>
  <si>
    <t>Назар</t>
  </si>
  <si>
    <t>Недра</t>
  </si>
  <si>
    <t>Онопа</t>
  </si>
  <si>
    <t>Пасина</t>
  </si>
  <si>
    <t>Прохоров</t>
  </si>
  <si>
    <t>Пушмина</t>
  </si>
  <si>
    <t>Виолетта</t>
  </si>
  <si>
    <t>Репникова</t>
  </si>
  <si>
    <t>Садовничий</t>
  </si>
  <si>
    <t>Сараев</t>
  </si>
  <si>
    <t>Строев</t>
  </si>
  <si>
    <t>Фадин</t>
  </si>
  <si>
    <t>Федина</t>
  </si>
  <si>
    <t xml:space="preserve">Филипп </t>
  </si>
  <si>
    <t>Хомёнок</t>
  </si>
  <si>
    <t xml:space="preserve">Целиков </t>
  </si>
  <si>
    <t xml:space="preserve">Иван </t>
  </si>
  <si>
    <t>Шарафутдинов</t>
  </si>
  <si>
    <t>Фархат</t>
  </si>
  <si>
    <t>Ринадович</t>
  </si>
  <si>
    <t>Шаталов</t>
  </si>
  <si>
    <t>Шашкова</t>
  </si>
  <si>
    <t>Лолита</t>
  </si>
  <si>
    <t>Шетько</t>
  </si>
  <si>
    <t>Шингарев</t>
  </si>
  <si>
    <t>Эммерт</t>
  </si>
  <si>
    <t>Эпп</t>
  </si>
  <si>
    <t>Янин</t>
  </si>
  <si>
    <t>БОУ г. Омска "Средняя общеобразовательная школа № 123 с углубленным изучением отдельных предметов им. Охрименко О.И."</t>
  </si>
  <si>
    <t>БОУ г. Омска "Средняя общеобразовательная школа № 37"</t>
  </si>
  <si>
    <t>БОУ г. Омска "Средняя общеобразовательная школа № 116"</t>
  </si>
  <si>
    <t>БОУ г. Омска "Средняя общеобразовательная школа № 142"</t>
  </si>
  <si>
    <t>БОУ г. Омска "Средняя общеобразовательная школа № 21"</t>
  </si>
  <si>
    <t>БОУ г. Омска "Средняя общеобразовательная школа № 38 с углубленным изучением отдельных предметов"</t>
  </si>
  <si>
    <t>БОУ г. Омска "Гимназия № 43"</t>
  </si>
  <si>
    <t>БОУ г. Омска "Средняя общеобразовательная школа № 36"</t>
  </si>
  <si>
    <t>А-10-1</t>
  </si>
  <si>
    <t>А-10-2</t>
  </si>
  <si>
    <t>А-10-3</t>
  </si>
  <si>
    <t>А-10-4</t>
  </si>
  <si>
    <t>А-10-5</t>
  </si>
  <si>
    <t>А-10-6</t>
  </si>
  <si>
    <t>А-10-7</t>
  </si>
  <si>
    <t>А-10-8</t>
  </si>
  <si>
    <t>А-10-9</t>
  </si>
  <si>
    <t>А-10-10</t>
  </si>
  <si>
    <t>А-10-11</t>
  </si>
  <si>
    <t>А-10-12</t>
  </si>
  <si>
    <t>А-10-13</t>
  </si>
  <si>
    <t>А-10-14</t>
  </si>
  <si>
    <t>А-10-15</t>
  </si>
  <si>
    <t>А-10-16</t>
  </si>
  <si>
    <t>А-10-17</t>
  </si>
  <si>
    <t>А-10-18</t>
  </si>
  <si>
    <t>А-10-19</t>
  </si>
  <si>
    <t>А-10-20</t>
  </si>
  <si>
    <t>А-10-21</t>
  </si>
  <si>
    <t>А-10-22</t>
  </si>
  <si>
    <t>А-10-23</t>
  </si>
  <si>
    <t>А-10-24</t>
  </si>
  <si>
    <t>А-10-25</t>
  </si>
  <si>
    <t>А-10-26</t>
  </si>
  <si>
    <t>А-10-27</t>
  </si>
  <si>
    <t>А-10-28</t>
  </si>
  <si>
    <t>А-10-29</t>
  </si>
  <si>
    <t>А-10-30</t>
  </si>
  <si>
    <t>А-10-31</t>
  </si>
  <si>
    <t>А-10-32</t>
  </si>
  <si>
    <t>А-10-33</t>
  </si>
  <si>
    <t>А-10-34</t>
  </si>
  <si>
    <t>А-10-35</t>
  </si>
  <si>
    <t>А-10-36</t>
  </si>
  <si>
    <t>А-10-37</t>
  </si>
  <si>
    <t>А-10-38</t>
  </si>
  <si>
    <t>А-10-39</t>
  </si>
  <si>
    <t>А-10-40</t>
  </si>
  <si>
    <t>А-10-41</t>
  </si>
  <si>
    <t>А-10-42</t>
  </si>
  <si>
    <t>А-10-43</t>
  </si>
  <si>
    <t>А-10-44</t>
  </si>
  <si>
    <t>А-10-45</t>
  </si>
  <si>
    <t>А-10-46</t>
  </si>
  <si>
    <t>А-10-47</t>
  </si>
  <si>
    <t>А-10-48</t>
  </si>
  <si>
    <t>А-10-49</t>
  </si>
  <si>
    <t>А-10-50</t>
  </si>
  <si>
    <t>А-10-51</t>
  </si>
  <si>
    <t>А-10-52</t>
  </si>
  <si>
    <t>А-10-53</t>
  </si>
  <si>
    <t>А-10-54</t>
  </si>
  <si>
    <t>А-10-55</t>
  </si>
  <si>
    <t>А-10-56</t>
  </si>
  <si>
    <t>А-10-57</t>
  </si>
  <si>
    <t>А-10-58</t>
  </si>
  <si>
    <t>А-10-59</t>
  </si>
  <si>
    <t>А-10-60</t>
  </si>
  <si>
    <t>А-10-61</t>
  </si>
  <si>
    <t>А-10-62</t>
  </si>
  <si>
    <t>А-10-63</t>
  </si>
  <si>
    <t>А-10-64</t>
  </si>
  <si>
    <t>А-10-65</t>
  </si>
  <si>
    <t>А-10-66</t>
  </si>
  <si>
    <t>А-10-67</t>
  </si>
  <si>
    <t>А-10-68</t>
  </si>
  <si>
    <t>А-10-69</t>
  </si>
  <si>
    <t>А-10-70</t>
  </si>
  <si>
    <t>А-10-71</t>
  </si>
  <si>
    <t>А-10-72</t>
  </si>
  <si>
    <t>А-10-73</t>
  </si>
  <si>
    <t>А-10-74</t>
  </si>
  <si>
    <t>А-10-75</t>
  </si>
  <si>
    <t>А-10-76</t>
  </si>
  <si>
    <t>А-10-77</t>
  </si>
  <si>
    <t>А-10-78</t>
  </si>
  <si>
    <t>А-10-79</t>
  </si>
  <si>
    <t>А-10-80</t>
  </si>
  <si>
    <t>А-10-81</t>
  </si>
  <si>
    <t>А-10-82</t>
  </si>
  <si>
    <t>Аверкова</t>
  </si>
  <si>
    <t>Баракин</t>
  </si>
  <si>
    <t>Бармина</t>
  </si>
  <si>
    <t xml:space="preserve">Васильева </t>
  </si>
  <si>
    <t xml:space="preserve">Алина </t>
  </si>
  <si>
    <t xml:space="preserve"> Александровна</t>
  </si>
  <si>
    <t xml:space="preserve">Вербилова </t>
  </si>
  <si>
    <t>Гостило</t>
  </si>
  <si>
    <t>Дорош</t>
  </si>
  <si>
    <t xml:space="preserve">Есипов </t>
  </si>
  <si>
    <t>Захарченко</t>
  </si>
  <si>
    <t>Зубковская</t>
  </si>
  <si>
    <t>Анжелика</t>
  </si>
  <si>
    <t>Иоаниди</t>
  </si>
  <si>
    <t>Калин</t>
  </si>
  <si>
    <t>Еркенович</t>
  </si>
  <si>
    <t>Кернс</t>
  </si>
  <si>
    <t>Антонович</t>
  </si>
  <si>
    <t>Кирюхин</t>
  </si>
  <si>
    <t>Александровноч</t>
  </si>
  <si>
    <t xml:space="preserve">Копцева </t>
  </si>
  <si>
    <t xml:space="preserve"> Сергеевна</t>
  </si>
  <si>
    <t>Коргаполов</t>
  </si>
  <si>
    <t xml:space="preserve">Крутий </t>
  </si>
  <si>
    <t>Лукьянцева</t>
  </si>
  <si>
    <t xml:space="preserve"> Ольга </t>
  </si>
  <si>
    <t xml:space="preserve"> Евгеньевна</t>
  </si>
  <si>
    <t>Любчик</t>
  </si>
  <si>
    <t>Влада-Александра</t>
  </si>
  <si>
    <t xml:space="preserve">Матвеева </t>
  </si>
  <si>
    <t>Адреевна</t>
  </si>
  <si>
    <t>Мохова</t>
  </si>
  <si>
    <t>Нечаев</t>
  </si>
  <si>
    <t xml:space="preserve">Никитина </t>
  </si>
  <si>
    <t>Орлова</t>
  </si>
  <si>
    <t xml:space="preserve">Панаид </t>
  </si>
  <si>
    <t>Пахолак</t>
  </si>
  <si>
    <t>Передник</t>
  </si>
  <si>
    <t>Посохов</t>
  </si>
  <si>
    <t>Рауш</t>
  </si>
  <si>
    <t xml:space="preserve">Родионов </t>
  </si>
  <si>
    <t>Романова</t>
  </si>
  <si>
    <t>Русских</t>
  </si>
  <si>
    <t xml:space="preserve">Савченко </t>
  </si>
  <si>
    <t xml:space="preserve">Алексей </t>
  </si>
  <si>
    <t xml:space="preserve"> Игоревич</t>
  </si>
  <si>
    <t>Сафончик</t>
  </si>
  <si>
    <t>Сиволап</t>
  </si>
  <si>
    <t xml:space="preserve">Тарасенко </t>
  </si>
  <si>
    <t>Тумакова</t>
  </si>
  <si>
    <t>Черемнова</t>
  </si>
  <si>
    <t>Шутов</t>
  </si>
  <si>
    <t>Захар</t>
  </si>
  <si>
    <t>Яковлев</t>
  </si>
  <si>
    <t>А-11-1</t>
  </si>
  <si>
    <t>А-11-2</t>
  </si>
  <si>
    <t>А-11-3</t>
  </si>
  <si>
    <t>А-11-4</t>
  </si>
  <si>
    <t>А-11-5</t>
  </si>
  <si>
    <t>А-11-6</t>
  </si>
  <si>
    <t>А-11-7</t>
  </si>
  <si>
    <t>А-11-8</t>
  </si>
  <si>
    <t>А-11-9</t>
  </si>
  <si>
    <t>А-11-10</t>
  </si>
  <si>
    <t>А-11-11</t>
  </si>
  <si>
    <t>А-11-12</t>
  </si>
  <si>
    <t>А-11-13</t>
  </si>
  <si>
    <t>А-11-14</t>
  </si>
  <si>
    <t>А-11-15</t>
  </si>
  <si>
    <t>А-11-16</t>
  </si>
  <si>
    <t>А-11-17</t>
  </si>
  <si>
    <t>А-11-18</t>
  </si>
  <si>
    <t>А-11-19</t>
  </si>
  <si>
    <t>А-11-20</t>
  </si>
  <si>
    <t>А-11-21</t>
  </si>
  <si>
    <t>А-11-22</t>
  </si>
  <si>
    <t>А-11-23</t>
  </si>
  <si>
    <t>А-11-24</t>
  </si>
  <si>
    <t>А-11-25</t>
  </si>
  <si>
    <t>А-11-26</t>
  </si>
  <si>
    <t>А-11-27</t>
  </si>
  <si>
    <t>А-11-28</t>
  </si>
  <si>
    <t>А-11-29</t>
  </si>
  <si>
    <t>А-11-30</t>
  </si>
  <si>
    <t>А-11-31</t>
  </si>
  <si>
    <t>А-11-32</t>
  </si>
  <si>
    <t>А-11-33</t>
  </si>
  <si>
    <t>А-11-34</t>
  </si>
  <si>
    <t>А-11-35</t>
  </si>
  <si>
    <t>А-11-36</t>
  </si>
  <si>
    <t>А-11-37</t>
  </si>
  <si>
    <t>А-11-38</t>
  </si>
  <si>
    <t>А-11-39</t>
  </si>
  <si>
    <t>А-11-40</t>
  </si>
  <si>
    <t>А-11-41</t>
  </si>
  <si>
    <t>А-11-42</t>
  </si>
  <si>
    <t>А-11-43</t>
  </si>
  <si>
    <t>А-11-44</t>
  </si>
  <si>
    <t>А-11-45</t>
  </si>
  <si>
    <t>А-11-46</t>
  </si>
  <si>
    <t>А-11-47</t>
  </si>
  <si>
    <t>А-11-48</t>
  </si>
  <si>
    <t>А-11-49</t>
  </si>
  <si>
    <t>А-11-50</t>
  </si>
  <si>
    <t>А-11-51</t>
  </si>
  <si>
    <t>А-11-52</t>
  </si>
  <si>
    <t>А-11-53</t>
  </si>
  <si>
    <t>А-11-54</t>
  </si>
  <si>
    <t>А-11-55</t>
  </si>
  <si>
    <t>А-11-56</t>
  </si>
  <si>
    <t>А-11-57</t>
  </si>
  <si>
    <t>А-11-58</t>
  </si>
  <si>
    <t>оценивания работ участников муниципального этапа всероссийской олимпиады школьников 2019/20 учебного года</t>
  </si>
  <si>
    <t>АСТРОНОМИЯ</t>
  </si>
  <si>
    <t>Щелоков</t>
  </si>
  <si>
    <t>А-9-28</t>
  </si>
  <si>
    <t>БОУ г. Омска "Лицей №149"</t>
  </si>
  <si>
    <t>БОУ г.Омска "Гимназия № 88"</t>
  </si>
  <si>
    <t>БОУ г.Омска "Лицей № 166"</t>
  </si>
  <si>
    <t>БОУ г.Омска "Средняя общеобразовательная школа № 109 с углубленным изучением отдельных предметов"</t>
  </si>
  <si>
    <t>БОУ г.Омска "Лицей № 64"</t>
  </si>
  <si>
    <t>БОУ г.Омска "Гимназия № 84"</t>
  </si>
  <si>
    <t>БОУ г.Омска "Средняя общеобразовательная школа № 123 с углубленным изучением отдельных предметов им. Охрименко О.И."</t>
  </si>
  <si>
    <t>БОУ г.Омска "Лицей "Бизнес и информационные технологии"</t>
  </si>
  <si>
    <t>БОУ г.Омска "Средняя общеобразовательная школа № 144"</t>
  </si>
  <si>
    <t>БОУ г.Омска "Средняя общеобразовательная школа № 55 имени Л.Я. Кичигиной и В.И. Кичигина"</t>
  </si>
  <si>
    <t>БОУ г.Омска "Гимназия № 26"</t>
  </si>
  <si>
    <t>БОУ г.Омска "Лицей № 145"</t>
  </si>
  <si>
    <t>БОУ г.Омска "Гимназия № 12 имени Героя Советского Союза  В.П. Горячева"</t>
  </si>
  <si>
    <t>БОУ г.Омска "Средняя общеобразовательная школа № 45"</t>
  </si>
  <si>
    <t>БОУ г.Омска "Средняя общеобразовательная школа № 38 с углубленным изучением отдельных предметов"</t>
  </si>
  <si>
    <t>БОУ г.Омска "Средняя общеобразовательная школа № 1"</t>
  </si>
  <si>
    <t>БОУ г.Омска "Средняя общеобразовательная школа № 48"</t>
  </si>
  <si>
    <t>БОУ г.Омска "Гимназия № 115"</t>
  </si>
  <si>
    <t>БОУ г.Омска "Средняя общеобразовательная школа № 103"</t>
  </si>
  <si>
    <t>БОУ г.Омска "Средняя общеобразовательная школа № 133"</t>
  </si>
  <si>
    <t>БОУ г.Омска "Средняя общеобразовательная школа № 58"</t>
  </si>
  <si>
    <t>БОУ г.Омска "Средняя общеобразовательная школа № 13 имени А.С. Пушкина"</t>
  </si>
  <si>
    <t>БОУ Омской области "Многопрофильный образовательный центр развития одаренности № 117"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</si>
</sst>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mo"/>
      <family val="0"/>
    </font>
    <font>
      <sz val="10"/>
      <name val="Arimo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9"/>
      <name val="Arimo"/>
      <family val="0"/>
    </font>
    <font>
      <b/>
      <i/>
      <sz val="9"/>
      <name val="Arial"/>
      <family val="2"/>
    </font>
    <font>
      <sz val="11"/>
      <name val="Arial"/>
      <family val="1"/>
    </font>
    <font>
      <sz val="12"/>
      <name val="Arial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mo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mo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>
        <color rgb="FF3A3935"/>
      </right>
      <top style="thin">
        <color rgb="FF3A3935"/>
      </top>
      <bottom style="thin">
        <color rgb="FF3A3935"/>
      </bottom>
    </border>
    <border>
      <left style="thin"/>
      <right style="thin"/>
      <top style="thin"/>
      <bottom style="thin"/>
    </border>
    <border>
      <left style="thin">
        <color rgb="FF3A3935"/>
      </left>
      <right style="thin">
        <color rgb="FF3A3935"/>
      </right>
      <top style="thin">
        <color rgb="FF3A3935"/>
      </top>
      <bottom style="thin">
        <color rgb="FF3A3935"/>
      </bottom>
    </border>
    <border>
      <left style="thin">
        <color rgb="FF3A3935"/>
      </left>
      <right style="medium"/>
      <top style="thin">
        <color rgb="FF3A3935"/>
      </top>
      <bottom style="thin">
        <color rgb="FF3A3935"/>
      </bottom>
    </border>
    <border>
      <left style="thin"/>
      <right style="thin"/>
      <top style="thin"/>
      <bottom>
        <color indexed="63"/>
      </bottom>
    </border>
    <border>
      <left style="thin">
        <color rgb="FF3A3935"/>
      </left>
      <right style="thin">
        <color rgb="FF3A3935"/>
      </right>
      <top style="thin">
        <color rgb="FF3A3935"/>
      </top>
      <bottom>
        <color indexed="63"/>
      </bottom>
    </border>
    <border>
      <left style="thin">
        <color rgb="FF3A3935"/>
      </left>
      <right style="medium"/>
      <top style="thin">
        <color rgb="FF3A3935"/>
      </top>
      <bottom>
        <color indexed="63"/>
      </bottom>
    </border>
    <border>
      <left style="medium"/>
      <right>
        <color indexed="63"/>
      </right>
      <top style="thin">
        <color rgb="FF3A3935"/>
      </top>
      <bottom style="thin">
        <color rgb="FF3A3935"/>
      </bottom>
    </border>
    <border>
      <left style="medium"/>
      <right style="thin">
        <color rgb="FF3A3935"/>
      </right>
      <top style="medium"/>
      <bottom/>
    </border>
    <border>
      <left style="thin">
        <color rgb="FF3A3935"/>
      </left>
      <right style="thin">
        <color rgb="FF3A3935"/>
      </right>
      <top style="medium"/>
      <bottom/>
    </border>
    <border>
      <left style="thin">
        <color rgb="FF3A3935"/>
      </left>
      <right/>
      <top style="medium"/>
      <bottom style="thin">
        <color rgb="FF3A3935"/>
      </bottom>
    </border>
    <border>
      <left/>
      <right/>
      <top style="medium"/>
      <bottom style="thin">
        <color rgb="FF3A3935"/>
      </bottom>
    </border>
    <border>
      <left/>
      <right style="thin">
        <color rgb="FF3A3935"/>
      </right>
      <top style="medium"/>
      <bottom style="thin">
        <color rgb="FF3A3935"/>
      </bottom>
    </border>
    <border>
      <left/>
      <right style="medium"/>
      <top style="medium"/>
      <bottom style="thin">
        <color rgb="FF3A3935"/>
      </bottom>
    </border>
    <border>
      <left style="medium"/>
      <right style="thin">
        <color rgb="FF3A3935"/>
      </right>
      <top/>
      <bottom style="thin">
        <color rgb="FF3A3935"/>
      </bottom>
    </border>
    <border>
      <left style="thin">
        <color rgb="FF3A3935"/>
      </left>
      <right style="thin">
        <color rgb="FF3A3935"/>
      </right>
      <top/>
      <bottom style="thin">
        <color rgb="FF3A3935"/>
      </bottom>
    </border>
    <border>
      <left style="medium"/>
      <right>
        <color indexed="63"/>
      </right>
      <top style="medium"/>
      <bottom/>
    </border>
    <border>
      <left style="medium"/>
      <right>
        <color indexed="63"/>
      </right>
      <top/>
      <bottom style="thin">
        <color rgb="FF3A3935"/>
      </bottom>
    </border>
    <border>
      <left>
        <color indexed="63"/>
      </left>
      <right style="thin">
        <color rgb="FF3A3935"/>
      </right>
      <top style="thin">
        <color rgb="FF3A3935"/>
      </top>
      <bottom style="thin">
        <color rgb="FF3A3935"/>
      </bottom>
    </border>
    <border>
      <left style="thin"/>
      <right>
        <color indexed="63"/>
      </right>
      <top style="medium"/>
      <bottom style="thin">
        <color rgb="FF3A3935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/>
      <bottom>
        <color indexed="63"/>
      </bottom>
    </border>
    <border>
      <left>
        <color indexed="63"/>
      </left>
      <right style="thin">
        <color rgb="FF3A3935"/>
      </right>
      <top/>
      <bottom style="thin">
        <color rgb="FF3A3935"/>
      </bottom>
    </border>
    <border>
      <left>
        <color indexed="63"/>
      </left>
      <right style="thin">
        <color rgb="FF3A3935"/>
      </right>
      <top style="thin">
        <color rgb="FF3A3935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10" fillId="0" borderId="0">
      <alignment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33">
    <xf numFmtId="0" fontId="0" fillId="0" borderId="0" xfId="0" applyFont="1" applyAlignment="1">
      <alignment/>
    </xf>
    <xf numFmtId="0" fontId="6" fillId="9" borderId="10" xfId="53" applyFont="1" applyFill="1" applyBorder="1" applyAlignment="1">
      <alignment horizontal="center" vertical="center"/>
      <protection/>
    </xf>
    <xf numFmtId="0" fontId="10" fillId="9" borderId="11" xfId="0" applyFont="1" applyFill="1" applyBorder="1" applyAlignment="1">
      <alignment horizontal="left" vertical="center"/>
    </xf>
    <xf numFmtId="0" fontId="10" fillId="9" borderId="11" xfId="0" applyFont="1" applyFill="1" applyBorder="1" applyAlignment="1">
      <alignment vertical="center"/>
    </xf>
    <xf numFmtId="0" fontId="10" fillId="9" borderId="11" xfId="0" applyFont="1" applyFill="1" applyBorder="1" applyAlignment="1">
      <alignment horizontal="center" vertical="center"/>
    </xf>
    <xf numFmtId="0" fontId="6" fillId="9" borderId="12" xfId="53" applyFont="1" applyFill="1" applyBorder="1" applyAlignment="1">
      <alignment horizontal="center" vertical="center"/>
      <protection/>
    </xf>
    <xf numFmtId="1" fontId="6" fillId="9" borderId="12" xfId="53" applyNumberFormat="1" applyFont="1" applyFill="1" applyBorder="1" applyAlignment="1">
      <alignment horizontal="center" vertical="center"/>
      <protection/>
    </xf>
    <xf numFmtId="49" fontId="6" fillId="9" borderId="12" xfId="53" applyNumberFormat="1" applyFont="1" applyFill="1" applyBorder="1" applyAlignment="1">
      <alignment horizontal="center" vertical="center"/>
      <protection/>
    </xf>
    <xf numFmtId="0" fontId="6" fillId="9" borderId="13" xfId="53" applyFont="1" applyFill="1" applyBorder="1" applyAlignment="1">
      <alignment horizontal="center" vertical="center"/>
      <protection/>
    </xf>
    <xf numFmtId="0" fontId="0" fillId="9" borderId="11" xfId="0" applyFill="1" applyBorder="1" applyAlignment="1">
      <alignment/>
    </xf>
    <xf numFmtId="0" fontId="0" fillId="9" borderId="11" xfId="0" applyFill="1" applyBorder="1" applyAlignment="1">
      <alignment horizontal="center"/>
    </xf>
    <xf numFmtId="0" fontId="11" fillId="9" borderId="11" xfId="0" applyFont="1" applyFill="1" applyBorder="1" applyAlignment="1">
      <alignment horizontal="left" vertical="center" wrapText="1"/>
    </xf>
    <xf numFmtId="0" fontId="11" fillId="9" borderId="11" xfId="0" applyFont="1" applyFill="1" applyBorder="1" applyAlignment="1">
      <alignment vertical="center" wrapText="1"/>
    </xf>
    <xf numFmtId="0" fontId="11" fillId="9" borderId="11" xfId="0" applyFont="1" applyFill="1" applyBorder="1" applyAlignment="1">
      <alignment vertical="center" wrapText="1"/>
    </xf>
    <xf numFmtId="0" fontId="10" fillId="9" borderId="14" xfId="0" applyFont="1" applyFill="1" applyBorder="1" applyAlignment="1">
      <alignment horizontal="left" vertical="center"/>
    </xf>
    <xf numFmtId="0" fontId="10" fillId="9" borderId="14" xfId="0" applyFont="1" applyFill="1" applyBorder="1" applyAlignment="1">
      <alignment vertical="center"/>
    </xf>
    <xf numFmtId="0" fontId="11" fillId="9" borderId="14" xfId="0" applyFont="1" applyFill="1" applyBorder="1" applyAlignment="1">
      <alignment vertical="center" wrapText="1"/>
    </xf>
    <xf numFmtId="0" fontId="10" fillId="9" borderId="14" xfId="0" applyFont="1" applyFill="1" applyBorder="1" applyAlignment="1">
      <alignment horizontal="center" vertical="center"/>
    </xf>
    <xf numFmtId="0" fontId="6" fillId="9" borderId="15" xfId="53" applyFont="1" applyFill="1" applyBorder="1" applyAlignment="1">
      <alignment horizontal="center" vertical="center"/>
      <protection/>
    </xf>
    <xf numFmtId="1" fontId="6" fillId="9" borderId="15" xfId="53" applyNumberFormat="1" applyFont="1" applyFill="1" applyBorder="1" applyAlignment="1">
      <alignment horizontal="center" vertical="center"/>
      <protection/>
    </xf>
    <xf numFmtId="49" fontId="6" fillId="9" borderId="15" xfId="53" applyNumberFormat="1" applyFont="1" applyFill="1" applyBorder="1" applyAlignment="1">
      <alignment horizontal="center" vertical="center"/>
      <protection/>
    </xf>
    <xf numFmtId="0" fontId="6" fillId="9" borderId="16" xfId="53" applyFont="1" applyFill="1" applyBorder="1" applyAlignment="1">
      <alignment horizontal="center" vertical="center"/>
      <protection/>
    </xf>
    <xf numFmtId="0" fontId="6" fillId="9" borderId="17" xfId="53" applyFont="1" applyFill="1" applyBorder="1" applyAlignment="1">
      <alignment horizontal="center" vertical="center"/>
      <protection/>
    </xf>
    <xf numFmtId="0" fontId="6" fillId="9" borderId="11" xfId="53" applyFont="1" applyFill="1" applyBorder="1" applyAlignment="1">
      <alignment horizontal="center" vertical="center"/>
      <protection/>
    </xf>
    <xf numFmtId="1" fontId="6" fillId="9" borderId="11" xfId="53" applyNumberFormat="1" applyFont="1" applyFill="1" applyBorder="1" applyAlignment="1">
      <alignment horizontal="center" vertical="center"/>
      <protection/>
    </xf>
    <xf numFmtId="0" fontId="0" fillId="0" borderId="0" xfId="0" applyFill="1" applyAlignment="1">
      <alignment/>
    </xf>
    <xf numFmtId="0" fontId="2" fillId="0" borderId="0" xfId="53" applyFont="1" applyFill="1" applyAlignment="1">
      <alignment horizontal="center" vertical="center"/>
      <protection/>
    </xf>
    <xf numFmtId="0" fontId="40" fillId="0" borderId="0" xfId="53" applyFont="1" applyFill="1" applyAlignment="1">
      <alignment/>
      <protection/>
    </xf>
    <xf numFmtId="0" fontId="4" fillId="0" borderId="0" xfId="53" applyFont="1" applyFill="1" applyAlignment="1">
      <alignment horizontal="center" vertical="center" wrapText="1"/>
      <protection/>
    </xf>
    <xf numFmtId="0" fontId="5" fillId="0" borderId="0" xfId="53" applyFont="1" applyFill="1" applyAlignment="1">
      <alignment horizontal="center" vertical="center" wrapText="1"/>
      <protection/>
    </xf>
    <xf numFmtId="0" fontId="3" fillId="0" borderId="0" xfId="53" applyFont="1" applyFill="1" applyAlignment="1">
      <alignment vertical="center"/>
      <protection/>
    </xf>
    <xf numFmtId="0" fontId="4" fillId="0" borderId="0" xfId="53" applyFont="1" applyFill="1" applyAlignment="1">
      <alignment horizontal="left" vertical="center" wrapText="1"/>
      <protection/>
    </xf>
    <xf numFmtId="0" fontId="4" fillId="0" borderId="0" xfId="53" applyFont="1" applyFill="1" applyAlignment="1">
      <alignment vertical="center" wrapText="1"/>
      <protection/>
    </xf>
    <xf numFmtId="0" fontId="6" fillId="0" borderId="0" xfId="53" applyFont="1" applyFill="1" applyAlignment="1">
      <alignment horizontal="left" vertical="center" wrapText="1"/>
      <protection/>
    </xf>
    <xf numFmtId="0" fontId="2" fillId="0" borderId="0" xfId="53" applyFont="1" applyFill="1" applyAlignment="1">
      <alignment vertical="center"/>
      <protection/>
    </xf>
    <xf numFmtId="0" fontId="3" fillId="0" borderId="0" xfId="53" applyFont="1" applyFill="1" applyAlignment="1">
      <alignment horizontal="left" vertical="center" wrapText="1"/>
      <protection/>
    </xf>
    <xf numFmtId="0" fontId="6" fillId="0" borderId="0" xfId="53" applyFont="1" applyFill="1" applyAlignment="1">
      <alignment vertical="center"/>
      <protection/>
    </xf>
    <xf numFmtId="0" fontId="4" fillId="0" borderId="0" xfId="53" applyFont="1" applyFill="1" applyAlignment="1">
      <alignment horizontal="left" vertical="center"/>
      <protection/>
    </xf>
    <xf numFmtId="14" fontId="4" fillId="0" borderId="0" xfId="53" applyNumberFormat="1" applyFont="1" applyFill="1" applyAlignment="1">
      <alignment horizontal="center" vertical="center"/>
      <protection/>
    </xf>
    <xf numFmtId="14" fontId="3" fillId="0" borderId="0" xfId="53" applyNumberFormat="1" applyFont="1" applyFill="1" applyAlignment="1">
      <alignment horizontal="left" vertical="center" wrapText="1"/>
      <protection/>
    </xf>
    <xf numFmtId="0" fontId="6" fillId="0" borderId="0" xfId="53" applyFont="1" applyFill="1" applyBorder="1" applyAlignment="1">
      <alignment horizontal="left" vertical="center" wrapText="1"/>
      <protection/>
    </xf>
    <xf numFmtId="0" fontId="3" fillId="0" borderId="0" xfId="53" applyFont="1" applyFill="1" applyBorder="1">
      <alignment/>
      <protection/>
    </xf>
    <xf numFmtId="0" fontId="7" fillId="0" borderId="18" xfId="53" applyFont="1" applyFill="1" applyBorder="1" applyAlignment="1">
      <alignment horizontal="center" vertical="center" wrapText="1"/>
      <protection/>
    </xf>
    <xf numFmtId="0" fontId="8" fillId="0" borderId="19" xfId="53" applyFont="1" applyFill="1" applyBorder="1" applyAlignment="1">
      <alignment horizontal="center" vertical="center" wrapText="1"/>
      <protection/>
    </xf>
    <xf numFmtId="0" fontId="8" fillId="0" borderId="20" xfId="53" applyFont="1" applyFill="1" applyBorder="1" applyAlignment="1">
      <alignment horizontal="center" vertical="center" wrapText="1"/>
      <protection/>
    </xf>
    <xf numFmtId="0" fontId="3" fillId="0" borderId="21" xfId="53" applyFont="1" applyFill="1" applyBorder="1" applyAlignment="1">
      <alignment wrapText="1"/>
      <protection/>
    </xf>
    <xf numFmtId="0" fontId="3" fillId="0" borderId="22" xfId="53" applyFont="1" applyFill="1" applyBorder="1" applyAlignment="1">
      <alignment wrapText="1"/>
      <protection/>
    </xf>
    <xf numFmtId="0" fontId="7" fillId="0" borderId="20" xfId="53" applyFont="1" applyFill="1" applyBorder="1" applyAlignment="1">
      <alignment horizontal="center" vertical="center" wrapText="1"/>
      <protection/>
    </xf>
    <xf numFmtId="0" fontId="3" fillId="0" borderId="23" xfId="53" applyFont="1" applyFill="1" applyBorder="1" applyAlignment="1">
      <alignment wrapText="1"/>
      <protection/>
    </xf>
    <xf numFmtId="0" fontId="3" fillId="0" borderId="24" xfId="53" applyFont="1" applyFill="1" applyBorder="1">
      <alignment/>
      <protection/>
    </xf>
    <xf numFmtId="0" fontId="3" fillId="0" borderId="25" xfId="53" applyFont="1" applyFill="1" applyBorder="1">
      <alignment/>
      <protection/>
    </xf>
    <xf numFmtId="0" fontId="7" fillId="0" borderId="12" xfId="53" applyFont="1" applyFill="1" applyBorder="1" applyAlignment="1">
      <alignment horizontal="center" vertical="center" wrapText="1"/>
      <protection/>
    </xf>
    <xf numFmtId="0" fontId="9" fillId="0" borderId="12" xfId="53" applyFont="1" applyFill="1" applyBorder="1" applyAlignment="1">
      <alignment horizontal="center" vertical="center" wrapText="1"/>
      <protection/>
    </xf>
    <xf numFmtId="1" fontId="9" fillId="0" borderId="12" xfId="53" applyNumberFormat="1" applyFont="1" applyFill="1" applyBorder="1" applyAlignment="1">
      <alignment horizontal="center" vertical="center" wrapText="1"/>
      <protection/>
    </xf>
    <xf numFmtId="49" fontId="7" fillId="0" borderId="12" xfId="53" applyNumberFormat="1" applyFont="1" applyFill="1" applyBorder="1" applyAlignment="1">
      <alignment horizontal="center" vertical="center" wrapText="1"/>
      <protection/>
    </xf>
    <xf numFmtId="0" fontId="7" fillId="0" borderId="13" xfId="53" applyFont="1" applyFill="1" applyBorder="1" applyAlignment="1">
      <alignment horizontal="center" vertical="center" wrapText="1"/>
      <protection/>
    </xf>
    <xf numFmtId="0" fontId="6" fillId="0" borderId="24" xfId="53" applyFont="1" applyFill="1" applyBorder="1" applyAlignment="1">
      <alignment horizontal="center" vertical="center"/>
      <protection/>
    </xf>
    <xf numFmtId="0" fontId="10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center" vertical="center"/>
    </xf>
    <xf numFmtId="0" fontId="6" fillId="0" borderId="12" xfId="53" applyFont="1" applyFill="1" applyBorder="1" applyAlignment="1">
      <alignment horizontal="center" vertical="center"/>
      <protection/>
    </xf>
    <xf numFmtId="1" fontId="6" fillId="0" borderId="12" xfId="53" applyNumberFormat="1" applyFont="1" applyFill="1" applyBorder="1" applyAlignment="1">
      <alignment horizontal="center" vertical="center"/>
      <protection/>
    </xf>
    <xf numFmtId="49" fontId="6" fillId="0" borderId="12" xfId="53" applyNumberFormat="1" applyFont="1" applyFill="1" applyBorder="1" applyAlignment="1">
      <alignment horizontal="center" vertical="center"/>
      <protection/>
    </xf>
    <xf numFmtId="0" fontId="6" fillId="0" borderId="13" xfId="53" applyFont="1" applyFill="1" applyBorder="1" applyAlignment="1">
      <alignment horizontal="center" vertical="center"/>
      <protection/>
    </xf>
    <xf numFmtId="0" fontId="11" fillId="0" borderId="11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horizontal="left" vertical="center"/>
    </xf>
    <xf numFmtId="0" fontId="10" fillId="0" borderId="11" xfId="0" applyFont="1" applyFill="1" applyBorder="1" applyAlignment="1">
      <alignment horizontal="center" vertical="center"/>
    </xf>
    <xf numFmtId="0" fontId="7" fillId="9" borderId="12" xfId="53" applyFont="1" applyFill="1" applyBorder="1" applyAlignment="1">
      <alignment horizontal="center" vertical="center" wrapText="1"/>
      <protection/>
    </xf>
    <xf numFmtId="0" fontId="7" fillId="0" borderId="26" xfId="53" applyFont="1" applyFill="1" applyBorder="1" applyAlignment="1">
      <alignment horizontal="center" vertical="center" wrapText="1"/>
      <protection/>
    </xf>
    <xf numFmtId="0" fontId="8" fillId="0" borderId="11" xfId="53" applyFont="1" applyFill="1" applyBorder="1" applyAlignment="1">
      <alignment horizontal="center" vertical="center" wrapText="1"/>
      <protection/>
    </xf>
    <xf numFmtId="0" fontId="3" fillId="0" borderId="11" xfId="53" applyFont="1" applyFill="1" applyBorder="1">
      <alignment/>
      <protection/>
    </xf>
    <xf numFmtId="0" fontId="7" fillId="0" borderId="21" xfId="53" applyFont="1" applyFill="1" applyBorder="1" applyAlignment="1">
      <alignment horizontal="center" vertical="center" wrapText="1"/>
      <protection/>
    </xf>
    <xf numFmtId="0" fontId="3" fillId="0" borderId="21" xfId="53" applyFont="1" applyFill="1" applyBorder="1">
      <alignment/>
      <protection/>
    </xf>
    <xf numFmtId="0" fontId="3" fillId="0" borderId="23" xfId="53" applyFont="1" applyFill="1" applyBorder="1">
      <alignment/>
      <protection/>
    </xf>
    <xf numFmtId="0" fontId="3" fillId="0" borderId="27" xfId="53" applyFont="1" applyFill="1" applyBorder="1">
      <alignment/>
      <protection/>
    </xf>
    <xf numFmtId="0" fontId="7" fillId="0" borderId="11" xfId="53" applyFont="1" applyFill="1" applyBorder="1" applyAlignment="1">
      <alignment horizontal="center" vertical="center" wrapText="1"/>
      <protection/>
    </xf>
    <xf numFmtId="0" fontId="9" fillId="0" borderId="28" xfId="53" applyFont="1" applyFill="1" applyBorder="1" applyAlignment="1">
      <alignment horizontal="center" vertical="center" wrapText="1"/>
      <protection/>
    </xf>
    <xf numFmtId="0" fontId="10" fillId="0" borderId="11" xfId="0" applyFont="1" applyFill="1" applyBorder="1" applyAlignment="1">
      <alignment vertical="center"/>
    </xf>
    <xf numFmtId="0" fontId="11" fillId="0" borderId="11" xfId="0" applyFont="1" applyFill="1" applyBorder="1" applyAlignment="1">
      <alignment vertical="center" wrapText="1"/>
    </xf>
    <xf numFmtId="0" fontId="6" fillId="0" borderId="28" xfId="53" applyFont="1" applyFill="1" applyBorder="1" applyAlignment="1">
      <alignment horizontal="center" vertical="center"/>
      <protection/>
    </xf>
    <xf numFmtId="0" fontId="6" fillId="0" borderId="17" xfId="53" applyFont="1" applyFill="1" applyBorder="1" applyAlignment="1">
      <alignment horizontal="center" vertical="center"/>
      <protection/>
    </xf>
    <xf numFmtId="0" fontId="3" fillId="0" borderId="27" xfId="53" applyFont="1" applyFill="1" applyBorder="1" applyAlignment="1">
      <alignment horizontal="center"/>
      <protection/>
    </xf>
    <xf numFmtId="0" fontId="3" fillId="9" borderId="27" xfId="53" applyFont="1" applyFill="1" applyBorder="1" applyAlignment="1">
      <alignment horizontal="center"/>
      <protection/>
    </xf>
    <xf numFmtId="0" fontId="2" fillId="0" borderId="0" xfId="53" applyFont="1" applyFill="1" applyAlignment="1">
      <alignment horizontal="center" vertical="center" wrapText="1"/>
      <protection/>
    </xf>
    <xf numFmtId="0" fontId="40" fillId="0" borderId="0" xfId="53" applyFont="1" applyFill="1" applyAlignment="1">
      <alignment wrapText="1"/>
      <protection/>
    </xf>
    <xf numFmtId="0" fontId="3" fillId="0" borderId="0" xfId="53" applyFont="1" applyFill="1" applyAlignment="1">
      <alignment vertical="center" wrapText="1"/>
      <protection/>
    </xf>
    <xf numFmtId="0" fontId="2" fillId="0" borderId="0" xfId="53" applyFont="1" applyFill="1" applyAlignment="1">
      <alignment vertical="center" wrapText="1"/>
      <protection/>
    </xf>
    <xf numFmtId="0" fontId="2" fillId="0" borderId="0" xfId="53" applyFont="1" applyFill="1" applyAlignment="1">
      <alignment horizontal="left" vertical="center" wrapText="1"/>
      <protection/>
    </xf>
    <xf numFmtId="0" fontId="6" fillId="0" borderId="0" xfId="53" applyFont="1" applyFill="1" applyAlignment="1">
      <alignment vertical="center" wrapText="1"/>
      <protection/>
    </xf>
    <xf numFmtId="0" fontId="3" fillId="0" borderId="0" xfId="53" applyFont="1" applyFill="1" applyBorder="1" applyAlignment="1">
      <alignment wrapText="1"/>
      <protection/>
    </xf>
    <xf numFmtId="0" fontId="8" fillId="0" borderId="29" xfId="53" applyFont="1" applyFill="1" applyBorder="1" applyAlignment="1">
      <alignment horizontal="center" vertical="center" wrapText="1"/>
      <protection/>
    </xf>
    <xf numFmtId="0" fontId="8" fillId="0" borderId="21" xfId="53" applyFont="1" applyFill="1" applyBorder="1" applyAlignment="1">
      <alignment horizontal="center" vertical="center" wrapText="1"/>
      <protection/>
    </xf>
    <xf numFmtId="0" fontId="3" fillId="0" borderId="22" xfId="53" applyFont="1" applyFill="1" applyBorder="1" applyAlignment="1">
      <alignment/>
      <protection/>
    </xf>
    <xf numFmtId="0" fontId="7" fillId="0" borderId="27" xfId="53" applyFont="1" applyFill="1" applyBorder="1" applyAlignment="1">
      <alignment horizontal="center" vertical="center" wrapText="1"/>
      <protection/>
    </xf>
    <xf numFmtId="0" fontId="7" fillId="0" borderId="28" xfId="53" applyFont="1" applyFill="1" applyBorder="1" applyAlignment="1">
      <alignment horizontal="center" vertical="center" wrapText="1"/>
      <protection/>
    </xf>
    <xf numFmtId="0" fontId="10" fillId="0" borderId="0" xfId="0" applyFont="1" applyFill="1" applyBorder="1" applyAlignment="1">
      <alignment vertical="center"/>
    </xf>
    <xf numFmtId="0" fontId="11" fillId="0" borderId="11" xfId="0" applyFont="1" applyFill="1" applyBorder="1" applyAlignment="1">
      <alignment vertical="center" wrapText="1"/>
    </xf>
    <xf numFmtId="0" fontId="10" fillId="0" borderId="30" xfId="0" applyFont="1" applyFill="1" applyBorder="1" applyAlignment="1">
      <alignment vertical="center"/>
    </xf>
    <xf numFmtId="0" fontId="10" fillId="0" borderId="14" xfId="0" applyFont="1" applyFill="1" applyBorder="1" applyAlignment="1">
      <alignment horizontal="left" vertical="center"/>
    </xf>
    <xf numFmtId="0" fontId="6" fillId="0" borderId="15" xfId="53" applyFont="1" applyFill="1" applyBorder="1" applyAlignment="1">
      <alignment horizontal="center" vertical="center"/>
      <protection/>
    </xf>
    <xf numFmtId="0" fontId="7" fillId="0" borderId="15" xfId="53" applyFont="1" applyFill="1" applyBorder="1" applyAlignment="1">
      <alignment horizontal="center" vertical="center" wrapText="1"/>
      <protection/>
    </xf>
    <xf numFmtId="49" fontId="6" fillId="0" borderId="15" xfId="53" applyNumberFormat="1" applyFont="1" applyFill="1" applyBorder="1" applyAlignment="1">
      <alignment horizontal="center" vertical="center"/>
      <protection/>
    </xf>
    <xf numFmtId="0" fontId="6" fillId="0" borderId="16" xfId="53" applyFont="1" applyFill="1" applyBorder="1" applyAlignment="1">
      <alignment horizontal="center" vertical="center"/>
      <protection/>
    </xf>
    <xf numFmtId="0" fontId="0" fillId="0" borderId="11" xfId="0" applyFill="1" applyBorder="1" applyAlignment="1">
      <alignment/>
    </xf>
    <xf numFmtId="0" fontId="7" fillId="9" borderId="15" xfId="53" applyFont="1" applyFill="1" applyBorder="1" applyAlignment="1">
      <alignment horizontal="center" vertical="center" wrapText="1"/>
      <protection/>
    </xf>
    <xf numFmtId="0" fontId="7" fillId="0" borderId="11" xfId="53" applyFont="1" applyFill="1" applyBorder="1" applyAlignment="1">
      <alignment horizontal="center" vertical="center" wrapText="1"/>
      <protection/>
    </xf>
    <xf numFmtId="0" fontId="9" fillId="0" borderId="11" xfId="53" applyFont="1" applyFill="1" applyBorder="1" applyAlignment="1">
      <alignment horizontal="center" vertical="center" wrapText="1"/>
      <protection/>
    </xf>
    <xf numFmtId="1" fontId="9" fillId="0" borderId="11" xfId="53" applyNumberFormat="1" applyFont="1" applyFill="1" applyBorder="1" applyAlignment="1">
      <alignment horizontal="center" vertical="center" wrapText="1"/>
      <protection/>
    </xf>
    <xf numFmtId="0" fontId="6" fillId="0" borderId="27" xfId="53" applyFont="1" applyFill="1" applyBorder="1" applyAlignment="1">
      <alignment horizontal="center" vertical="center"/>
      <protection/>
    </xf>
    <xf numFmtId="0" fontId="6" fillId="0" borderId="11" xfId="53" applyFont="1" applyFill="1" applyBorder="1" applyAlignment="1">
      <alignment horizontal="center" vertical="center"/>
      <protection/>
    </xf>
    <xf numFmtId="1" fontId="6" fillId="0" borderId="11" xfId="53" applyNumberFormat="1" applyFont="1" applyFill="1" applyBorder="1" applyAlignment="1">
      <alignment horizontal="center" vertical="center"/>
      <protection/>
    </xf>
    <xf numFmtId="0" fontId="10" fillId="0" borderId="31" xfId="0" applyFont="1" applyFill="1" applyBorder="1" applyAlignment="1">
      <alignment horizontal="left" vertical="center"/>
    </xf>
    <xf numFmtId="0" fontId="10" fillId="0" borderId="31" xfId="0" applyFont="1" applyFill="1" applyBorder="1" applyAlignment="1">
      <alignment vertical="center"/>
    </xf>
    <xf numFmtId="0" fontId="10" fillId="0" borderId="31" xfId="0" applyFont="1" applyFill="1" applyBorder="1" applyAlignment="1">
      <alignment horizontal="center" vertical="center"/>
    </xf>
    <xf numFmtId="0" fontId="6" fillId="0" borderId="25" xfId="53" applyFont="1" applyFill="1" applyBorder="1" applyAlignment="1">
      <alignment horizontal="center" vertical="center"/>
      <protection/>
    </xf>
    <xf numFmtId="1" fontId="6" fillId="0" borderId="25" xfId="53" applyNumberFormat="1" applyFont="1" applyFill="1" applyBorder="1" applyAlignment="1">
      <alignment horizontal="center" vertical="center"/>
      <protection/>
    </xf>
    <xf numFmtId="0" fontId="6" fillId="9" borderId="27" xfId="53" applyFont="1" applyFill="1" applyBorder="1" applyAlignment="1">
      <alignment horizontal="center" vertical="center"/>
      <protection/>
    </xf>
    <xf numFmtId="0" fontId="0" fillId="0" borderId="11" xfId="0" applyFill="1" applyBorder="1" applyAlignment="1">
      <alignment horizontal="center"/>
    </xf>
    <xf numFmtId="0" fontId="0" fillId="0" borderId="31" xfId="0" applyFill="1" applyBorder="1" applyAlignment="1">
      <alignment/>
    </xf>
    <xf numFmtId="0" fontId="0" fillId="0" borderId="0" xfId="0" applyFill="1" applyAlignment="1">
      <alignment horizontal="center"/>
    </xf>
    <xf numFmtId="0" fontId="3" fillId="0" borderId="0" xfId="53" applyFont="1" applyFill="1" applyAlignment="1">
      <alignment horizontal="center" vertical="center"/>
      <protection/>
    </xf>
    <xf numFmtId="0" fontId="4" fillId="0" borderId="0" xfId="53" applyFont="1" applyFill="1" applyAlignment="1">
      <alignment horizontal="center" vertical="center" wrapText="1"/>
      <protection/>
    </xf>
    <xf numFmtId="0" fontId="2" fillId="0" borderId="0" xfId="53" applyFont="1" applyFill="1" applyAlignment="1">
      <alignment horizontal="center" vertical="center"/>
      <protection/>
    </xf>
    <xf numFmtId="0" fontId="6" fillId="0" borderId="0" xfId="53" applyFont="1" applyFill="1" applyAlignment="1">
      <alignment horizontal="center" vertical="center"/>
      <protection/>
    </xf>
    <xf numFmtId="0" fontId="3" fillId="0" borderId="27" xfId="53" applyFont="1" applyFill="1" applyBorder="1" applyAlignment="1">
      <alignment horizontal="center"/>
      <protection/>
    </xf>
    <xf numFmtId="0" fontId="3" fillId="0" borderId="32" xfId="53" applyFont="1" applyFill="1" applyBorder="1" applyAlignment="1">
      <alignment horizontal="center"/>
      <protection/>
    </xf>
    <xf numFmtId="0" fontId="0" fillId="0" borderId="14" xfId="0" applyFill="1" applyBorder="1" applyAlignment="1">
      <alignment/>
    </xf>
    <xf numFmtId="0" fontId="3" fillId="9" borderId="11" xfId="53" applyFont="1" applyFill="1" applyBorder="1" applyAlignment="1">
      <alignment horizontal="center"/>
      <protection/>
    </xf>
    <xf numFmtId="0" fontId="7" fillId="9" borderId="11" xfId="53" applyFont="1" applyFill="1" applyBorder="1" applyAlignment="1">
      <alignment horizontal="center" vertical="center" wrapText="1"/>
      <protection/>
    </xf>
    <xf numFmtId="49" fontId="6" fillId="9" borderId="11" xfId="53" applyNumberFormat="1" applyFont="1" applyFill="1" applyBorder="1" applyAlignment="1">
      <alignment horizontal="center" vertical="center"/>
      <protection/>
    </xf>
    <xf numFmtId="0" fontId="6" fillId="0" borderId="30" xfId="53" applyFont="1" applyFill="1" applyBorder="1" applyAlignment="1">
      <alignment horizontal="center" vertical="center"/>
      <protection/>
    </xf>
    <xf numFmtId="0" fontId="6" fillId="0" borderId="33" xfId="53" applyFont="1" applyFill="1" applyBorder="1" applyAlignment="1">
      <alignment horizontal="center" vertical="center"/>
      <protection/>
    </xf>
    <xf numFmtId="0" fontId="6" fillId="0" borderId="34" xfId="53" applyFont="1" applyFill="1" applyBorder="1" applyAlignment="1">
      <alignment horizontal="center" vertic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9"/>
  <sheetViews>
    <sheetView tabSelected="1" zoomScalePageLayoutView="0" workbookViewId="0" topLeftCell="A6">
      <selection activeCell="D25" sqref="D25"/>
    </sheetView>
  </sheetViews>
  <sheetFormatPr defaultColWidth="9.140625" defaultRowHeight="15"/>
  <cols>
    <col min="1" max="2" width="9.140625" style="25" customWidth="1"/>
    <col min="3" max="3" width="14.28125" style="25" customWidth="1"/>
    <col min="4" max="4" width="14.421875" style="25" customWidth="1"/>
    <col min="5" max="5" width="18.140625" style="25" customWidth="1"/>
    <col min="6" max="6" width="41.57421875" style="25" customWidth="1"/>
    <col min="7" max="11" width="9.140625" style="25" customWidth="1"/>
    <col min="12" max="12" width="11.00390625" style="25" customWidth="1"/>
    <col min="13" max="14" width="9.140625" style="25" customWidth="1"/>
    <col min="15" max="16384" width="9.140625" style="25" customWidth="1"/>
  </cols>
  <sheetData>
    <row r="1" spans="1:14" ht="15">
      <c r="A1" s="26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1:14" ht="15">
      <c r="A2" s="28" t="s">
        <v>665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</row>
    <row r="3" spans="1:14" ht="15">
      <c r="A3" s="29" t="s">
        <v>1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</row>
    <row r="4" spans="1:14" ht="15">
      <c r="A4" s="30"/>
      <c r="B4" s="31" t="s">
        <v>2</v>
      </c>
      <c r="C4" s="27"/>
      <c r="D4" s="27"/>
      <c r="E4" s="32"/>
      <c r="F4" s="33" t="s">
        <v>3</v>
      </c>
      <c r="G4" s="27"/>
      <c r="H4" s="27"/>
      <c r="I4" s="27"/>
      <c r="J4" s="27"/>
      <c r="K4" s="27"/>
      <c r="L4" s="27"/>
      <c r="M4" s="27"/>
      <c r="N4" s="27"/>
    </row>
    <row r="5" spans="1:14" ht="15">
      <c r="A5" s="32"/>
      <c r="B5" s="31" t="s">
        <v>4</v>
      </c>
      <c r="C5" s="27"/>
      <c r="D5" s="27"/>
      <c r="E5" s="32"/>
      <c r="F5" s="33" t="s">
        <v>666</v>
      </c>
      <c r="G5" s="27"/>
      <c r="H5" s="27"/>
      <c r="I5" s="27"/>
      <c r="J5" s="27"/>
      <c r="K5" s="27"/>
      <c r="L5" s="27"/>
      <c r="M5" s="27"/>
      <c r="N5" s="27"/>
    </row>
    <row r="6" spans="1:14" ht="15">
      <c r="A6" s="34"/>
      <c r="B6" s="34" t="s">
        <v>5</v>
      </c>
      <c r="C6" s="34"/>
      <c r="D6" s="34"/>
      <c r="E6" s="34"/>
      <c r="F6" s="35">
        <v>7</v>
      </c>
      <c r="G6" s="27"/>
      <c r="H6" s="27"/>
      <c r="I6" s="27"/>
      <c r="J6" s="27"/>
      <c r="K6" s="27"/>
      <c r="L6" s="27"/>
      <c r="M6" s="27"/>
      <c r="N6" s="27"/>
    </row>
    <row r="7" spans="1:14" ht="15">
      <c r="A7" s="36"/>
      <c r="B7" s="37" t="s">
        <v>6</v>
      </c>
      <c r="C7" s="34"/>
      <c r="D7" s="38"/>
      <c r="E7" s="30"/>
      <c r="F7" s="39">
        <v>43794</v>
      </c>
      <c r="G7" s="27"/>
      <c r="H7" s="27"/>
      <c r="I7" s="27"/>
      <c r="J7" s="27"/>
      <c r="K7" s="27"/>
      <c r="L7" s="27"/>
      <c r="M7" s="27"/>
      <c r="N7" s="27"/>
    </row>
    <row r="8" spans="1:14" ht="15.75" thickBot="1">
      <c r="A8" s="36"/>
      <c r="B8" s="34" t="s">
        <v>7</v>
      </c>
      <c r="C8" s="34"/>
      <c r="D8" s="34"/>
      <c r="E8" s="30"/>
      <c r="F8" s="40"/>
      <c r="G8" s="41"/>
      <c r="H8" s="41"/>
      <c r="I8" s="41"/>
      <c r="J8" s="41"/>
      <c r="K8" s="41"/>
      <c r="L8" s="41"/>
      <c r="M8" s="41"/>
      <c r="N8" s="41"/>
    </row>
    <row r="9" spans="1:14" ht="15">
      <c r="A9" s="42" t="s">
        <v>8</v>
      </c>
      <c r="B9" s="43" t="s">
        <v>9</v>
      </c>
      <c r="C9" s="44" t="s">
        <v>10</v>
      </c>
      <c r="D9" s="45"/>
      <c r="E9" s="45"/>
      <c r="F9" s="45"/>
      <c r="G9" s="46"/>
      <c r="H9" s="47" t="s">
        <v>11</v>
      </c>
      <c r="I9" s="45"/>
      <c r="J9" s="45"/>
      <c r="K9" s="45"/>
      <c r="L9" s="44" t="s">
        <v>12</v>
      </c>
      <c r="M9" s="45"/>
      <c r="N9" s="48"/>
    </row>
    <row r="10" spans="1:14" ht="60">
      <c r="A10" s="49"/>
      <c r="B10" s="50"/>
      <c r="C10" s="51" t="s">
        <v>13</v>
      </c>
      <c r="D10" s="51" t="s">
        <v>14</v>
      </c>
      <c r="E10" s="51" t="s">
        <v>15</v>
      </c>
      <c r="F10" s="51" t="s">
        <v>16</v>
      </c>
      <c r="G10" s="51" t="s">
        <v>17</v>
      </c>
      <c r="H10" s="52">
        <v>1</v>
      </c>
      <c r="I10" s="52">
        <v>2</v>
      </c>
      <c r="J10" s="52">
        <v>3</v>
      </c>
      <c r="K10" s="53">
        <v>4</v>
      </c>
      <c r="L10" s="51" t="s">
        <v>18</v>
      </c>
      <c r="M10" s="54" t="s">
        <v>19</v>
      </c>
      <c r="N10" s="55" t="s">
        <v>20</v>
      </c>
    </row>
    <row r="11" spans="1:14" ht="15" customHeight="1">
      <c r="A11" s="56">
        <v>1</v>
      </c>
      <c r="B11" s="57" t="s">
        <v>237</v>
      </c>
      <c r="C11" s="57" t="s">
        <v>188</v>
      </c>
      <c r="D11" s="57" t="s">
        <v>168</v>
      </c>
      <c r="E11" s="57" t="s">
        <v>189</v>
      </c>
      <c r="F11" s="58" t="s">
        <v>230</v>
      </c>
      <c r="G11" s="59">
        <v>7</v>
      </c>
      <c r="H11" s="60">
        <v>6</v>
      </c>
      <c r="I11" s="60">
        <v>0</v>
      </c>
      <c r="J11" s="60">
        <v>7</v>
      </c>
      <c r="K11" s="61">
        <v>1</v>
      </c>
      <c r="L11" s="51">
        <f>SUM(H11:K11)</f>
        <v>14</v>
      </c>
      <c r="M11" s="62"/>
      <c r="N11" s="63"/>
    </row>
    <row r="12" spans="1:14" ht="15" customHeight="1">
      <c r="A12" s="56">
        <v>2</v>
      </c>
      <c r="B12" s="57" t="s">
        <v>241</v>
      </c>
      <c r="C12" s="57" t="s">
        <v>194</v>
      </c>
      <c r="D12" s="57" t="s">
        <v>62</v>
      </c>
      <c r="E12" s="57" t="s">
        <v>172</v>
      </c>
      <c r="F12" s="64" t="s">
        <v>232</v>
      </c>
      <c r="G12" s="59">
        <v>7</v>
      </c>
      <c r="H12" s="60">
        <v>5</v>
      </c>
      <c r="I12" s="60">
        <v>0</v>
      </c>
      <c r="J12" s="60">
        <v>0</v>
      </c>
      <c r="K12" s="61">
        <v>8</v>
      </c>
      <c r="L12" s="51">
        <f>SUM(H12:K12)</f>
        <v>13</v>
      </c>
      <c r="M12" s="62"/>
      <c r="N12" s="63"/>
    </row>
    <row r="13" spans="1:14" ht="15" customHeight="1">
      <c r="A13" s="56">
        <v>3</v>
      </c>
      <c r="B13" s="65" t="s">
        <v>253</v>
      </c>
      <c r="C13" s="65" t="s">
        <v>211</v>
      </c>
      <c r="D13" s="65" t="s">
        <v>53</v>
      </c>
      <c r="E13" s="65" t="s">
        <v>171</v>
      </c>
      <c r="F13" s="64" t="s">
        <v>230</v>
      </c>
      <c r="G13" s="66">
        <v>7</v>
      </c>
      <c r="H13" s="60">
        <v>5</v>
      </c>
      <c r="I13" s="60">
        <v>0</v>
      </c>
      <c r="J13" s="60">
        <v>4</v>
      </c>
      <c r="K13" s="61">
        <v>0</v>
      </c>
      <c r="L13" s="51">
        <f>SUM(H13:K13)</f>
        <v>9</v>
      </c>
      <c r="M13" s="62"/>
      <c r="N13" s="63"/>
    </row>
    <row r="14" spans="1:14" ht="15" customHeight="1">
      <c r="A14" s="56">
        <v>4</v>
      </c>
      <c r="B14" s="65" t="s">
        <v>256</v>
      </c>
      <c r="C14" s="65" t="s">
        <v>56</v>
      </c>
      <c r="D14" s="65" t="s">
        <v>57</v>
      </c>
      <c r="E14" s="65" t="s">
        <v>33</v>
      </c>
      <c r="F14" s="64" t="s">
        <v>99</v>
      </c>
      <c r="G14" s="66">
        <v>7</v>
      </c>
      <c r="H14" s="60">
        <v>7</v>
      </c>
      <c r="I14" s="60">
        <v>0</v>
      </c>
      <c r="J14" s="60">
        <v>2</v>
      </c>
      <c r="K14" s="61">
        <v>0</v>
      </c>
      <c r="L14" s="51">
        <f>SUM(H14:K14)</f>
        <v>9</v>
      </c>
      <c r="M14" s="62"/>
      <c r="N14" s="63"/>
    </row>
    <row r="15" spans="1:14" ht="15" customHeight="1">
      <c r="A15" s="56">
        <v>5</v>
      </c>
      <c r="B15" s="65" t="s">
        <v>262</v>
      </c>
      <c r="C15" s="65" t="s">
        <v>223</v>
      </c>
      <c r="D15" s="65" t="s">
        <v>35</v>
      </c>
      <c r="E15" s="65" t="s">
        <v>224</v>
      </c>
      <c r="F15" s="64" t="s">
        <v>230</v>
      </c>
      <c r="G15" s="66">
        <v>7</v>
      </c>
      <c r="H15" s="60">
        <v>2</v>
      </c>
      <c r="I15" s="60">
        <v>0</v>
      </c>
      <c r="J15" s="60">
        <v>7</v>
      </c>
      <c r="K15" s="61">
        <v>0</v>
      </c>
      <c r="L15" s="51">
        <f>SUM(H15:K15)</f>
        <v>9</v>
      </c>
      <c r="M15" s="62"/>
      <c r="N15" s="63"/>
    </row>
    <row r="16" spans="1:14" ht="15" customHeight="1">
      <c r="A16" s="56">
        <v>6</v>
      </c>
      <c r="B16" s="65" t="s">
        <v>238</v>
      </c>
      <c r="C16" s="65" t="s">
        <v>190</v>
      </c>
      <c r="D16" s="65" t="s">
        <v>112</v>
      </c>
      <c r="E16" s="65" t="s">
        <v>49</v>
      </c>
      <c r="F16" s="64" t="s">
        <v>230</v>
      </c>
      <c r="G16" s="66">
        <v>7</v>
      </c>
      <c r="H16" s="60">
        <v>5</v>
      </c>
      <c r="I16" s="60">
        <v>0</v>
      </c>
      <c r="J16" s="60">
        <v>0</v>
      </c>
      <c r="K16" s="61">
        <v>2</v>
      </c>
      <c r="L16" s="51">
        <f>SUM(H16:K16)</f>
        <v>7</v>
      </c>
      <c r="M16" s="62"/>
      <c r="N16" s="63"/>
    </row>
    <row r="17" spans="1:14" ht="15" customHeight="1">
      <c r="A17" s="56">
        <v>7</v>
      </c>
      <c r="B17" s="65" t="s">
        <v>244</v>
      </c>
      <c r="C17" s="65" t="s">
        <v>198</v>
      </c>
      <c r="D17" s="65" t="s">
        <v>127</v>
      </c>
      <c r="E17" s="65" t="s">
        <v>30</v>
      </c>
      <c r="F17" s="64" t="s">
        <v>101</v>
      </c>
      <c r="G17" s="66">
        <v>7</v>
      </c>
      <c r="H17" s="60">
        <v>7</v>
      </c>
      <c r="I17" s="60">
        <v>0</v>
      </c>
      <c r="J17" s="60">
        <v>0</v>
      </c>
      <c r="K17" s="61">
        <v>0</v>
      </c>
      <c r="L17" s="51">
        <f>SUM(H17:K17)</f>
        <v>7</v>
      </c>
      <c r="M17" s="62"/>
      <c r="N17" s="63"/>
    </row>
    <row r="18" spans="1:14" ht="15" customHeight="1">
      <c r="A18" s="56">
        <v>8</v>
      </c>
      <c r="B18" s="65" t="s">
        <v>264</v>
      </c>
      <c r="C18" s="65" t="s">
        <v>227</v>
      </c>
      <c r="D18" s="65" t="s">
        <v>42</v>
      </c>
      <c r="E18" s="65" t="s">
        <v>36</v>
      </c>
      <c r="F18" s="64" t="s">
        <v>101</v>
      </c>
      <c r="G18" s="66">
        <v>7</v>
      </c>
      <c r="H18" s="60">
        <v>6</v>
      </c>
      <c r="I18" s="60">
        <v>0</v>
      </c>
      <c r="J18" s="60">
        <v>1</v>
      </c>
      <c r="K18" s="61">
        <v>0</v>
      </c>
      <c r="L18" s="51">
        <f>SUM(H18:K18)</f>
        <v>7</v>
      </c>
      <c r="M18" s="62"/>
      <c r="N18" s="63"/>
    </row>
    <row r="19" spans="1:14" ht="15" customHeight="1">
      <c r="A19" s="56">
        <v>9</v>
      </c>
      <c r="B19" s="65" t="s">
        <v>251</v>
      </c>
      <c r="C19" s="65" t="s">
        <v>208</v>
      </c>
      <c r="D19" s="65" t="s">
        <v>64</v>
      </c>
      <c r="E19" s="65" t="s">
        <v>209</v>
      </c>
      <c r="F19" s="64" t="s">
        <v>230</v>
      </c>
      <c r="G19" s="66">
        <v>7</v>
      </c>
      <c r="H19" s="60">
        <v>2</v>
      </c>
      <c r="I19" s="60">
        <v>0</v>
      </c>
      <c r="J19" s="60">
        <v>4</v>
      </c>
      <c r="K19" s="61">
        <v>0</v>
      </c>
      <c r="L19" s="51">
        <f>SUM(H19:K19)</f>
        <v>6</v>
      </c>
      <c r="M19" s="62"/>
      <c r="N19" s="63"/>
    </row>
    <row r="20" spans="1:14" ht="15" customHeight="1">
      <c r="A20" s="56">
        <v>10</v>
      </c>
      <c r="B20" s="65" t="s">
        <v>243</v>
      </c>
      <c r="C20" s="65" t="s">
        <v>197</v>
      </c>
      <c r="D20" s="65" t="s">
        <v>132</v>
      </c>
      <c r="E20" s="65" t="s">
        <v>164</v>
      </c>
      <c r="F20" s="64" t="s">
        <v>187</v>
      </c>
      <c r="G20" s="66">
        <v>7</v>
      </c>
      <c r="H20" s="60">
        <v>5</v>
      </c>
      <c r="I20" s="60">
        <v>0</v>
      </c>
      <c r="J20" s="60">
        <v>0</v>
      </c>
      <c r="K20" s="61">
        <v>0</v>
      </c>
      <c r="L20" s="51">
        <f>SUM(H20:K20)</f>
        <v>5</v>
      </c>
      <c r="M20" s="62"/>
      <c r="N20" s="63"/>
    </row>
    <row r="21" spans="1:14" ht="15" customHeight="1">
      <c r="A21" s="56">
        <v>11</v>
      </c>
      <c r="B21" s="65" t="s">
        <v>248</v>
      </c>
      <c r="C21" s="65" t="s">
        <v>204</v>
      </c>
      <c r="D21" s="65" t="s">
        <v>44</v>
      </c>
      <c r="E21" s="65" t="s">
        <v>48</v>
      </c>
      <c r="F21" s="64" t="s">
        <v>187</v>
      </c>
      <c r="G21" s="66">
        <v>7</v>
      </c>
      <c r="H21" s="60">
        <v>4</v>
      </c>
      <c r="I21" s="60">
        <v>0</v>
      </c>
      <c r="J21" s="60">
        <v>1</v>
      </c>
      <c r="K21" s="61">
        <v>0</v>
      </c>
      <c r="L21" s="51">
        <f>SUM(H21:K21)</f>
        <v>5</v>
      </c>
      <c r="M21" s="62"/>
      <c r="N21" s="63"/>
    </row>
    <row r="22" spans="1:14" ht="15" customHeight="1">
      <c r="A22" s="56">
        <v>12</v>
      </c>
      <c r="B22" s="65" t="s">
        <v>265</v>
      </c>
      <c r="C22" s="65" t="s">
        <v>228</v>
      </c>
      <c r="D22" s="65" t="s">
        <v>55</v>
      </c>
      <c r="E22" s="65" t="s">
        <v>229</v>
      </c>
      <c r="F22" s="64" t="s">
        <v>187</v>
      </c>
      <c r="G22" s="66">
        <v>7</v>
      </c>
      <c r="H22" s="60">
        <v>4</v>
      </c>
      <c r="I22" s="60">
        <v>0</v>
      </c>
      <c r="J22" s="60">
        <v>0</v>
      </c>
      <c r="K22" s="61">
        <v>0</v>
      </c>
      <c r="L22" s="51">
        <f>SUM(H22:K22)</f>
        <v>4</v>
      </c>
      <c r="M22" s="62"/>
      <c r="N22" s="63"/>
    </row>
    <row r="23" spans="1:14" ht="15" customHeight="1">
      <c r="A23" s="56">
        <v>13</v>
      </c>
      <c r="B23" s="65" t="s">
        <v>259</v>
      </c>
      <c r="C23" s="65" t="s">
        <v>220</v>
      </c>
      <c r="D23" s="65" t="s">
        <v>162</v>
      </c>
      <c r="E23" s="65" t="s">
        <v>94</v>
      </c>
      <c r="F23" s="64" t="s">
        <v>31</v>
      </c>
      <c r="G23" s="66">
        <v>7</v>
      </c>
      <c r="H23" s="60">
        <v>3</v>
      </c>
      <c r="I23" s="60">
        <v>0</v>
      </c>
      <c r="J23" s="60">
        <v>0</v>
      </c>
      <c r="K23" s="61">
        <v>0</v>
      </c>
      <c r="L23" s="51">
        <f>SUM(H23:K23)</f>
        <v>3</v>
      </c>
      <c r="M23" s="62"/>
      <c r="N23" s="63"/>
    </row>
    <row r="24" spans="1:14" ht="15" customHeight="1">
      <c r="A24" s="1">
        <v>14</v>
      </c>
      <c r="B24" s="2" t="s">
        <v>239</v>
      </c>
      <c r="C24" s="2" t="s">
        <v>191</v>
      </c>
      <c r="D24" s="2" t="s">
        <v>192</v>
      </c>
      <c r="E24" s="2" t="s">
        <v>81</v>
      </c>
      <c r="F24" s="11" t="s">
        <v>97</v>
      </c>
      <c r="G24" s="4">
        <v>7</v>
      </c>
      <c r="H24" s="5"/>
      <c r="I24" s="5"/>
      <c r="J24" s="5"/>
      <c r="K24" s="6"/>
      <c r="L24" s="67"/>
      <c r="M24" s="7"/>
      <c r="N24" s="8"/>
    </row>
    <row r="25" spans="1:14" ht="15" customHeight="1">
      <c r="A25" s="1">
        <v>15</v>
      </c>
      <c r="B25" s="2" t="s">
        <v>240</v>
      </c>
      <c r="C25" s="2" t="s">
        <v>193</v>
      </c>
      <c r="D25" s="2" t="s">
        <v>29</v>
      </c>
      <c r="E25" s="2" t="s">
        <v>109</v>
      </c>
      <c r="F25" s="11" t="s">
        <v>231</v>
      </c>
      <c r="G25" s="4">
        <v>6</v>
      </c>
      <c r="H25" s="5"/>
      <c r="I25" s="5"/>
      <c r="J25" s="5"/>
      <c r="K25" s="6"/>
      <c r="L25" s="67"/>
      <c r="M25" s="7"/>
      <c r="N25" s="8"/>
    </row>
    <row r="26" spans="1:14" ht="15" customHeight="1">
      <c r="A26" s="1">
        <v>16</v>
      </c>
      <c r="B26" s="2" t="s">
        <v>242</v>
      </c>
      <c r="C26" s="2" t="s">
        <v>195</v>
      </c>
      <c r="D26" s="2" t="s">
        <v>196</v>
      </c>
      <c r="E26" s="2" t="s">
        <v>45</v>
      </c>
      <c r="F26" s="11" t="s">
        <v>233</v>
      </c>
      <c r="G26" s="4">
        <v>7</v>
      </c>
      <c r="H26" s="5"/>
      <c r="I26" s="5"/>
      <c r="J26" s="5"/>
      <c r="K26" s="6"/>
      <c r="L26" s="67"/>
      <c r="M26" s="7"/>
      <c r="N26" s="8"/>
    </row>
    <row r="27" spans="1:14" ht="15" customHeight="1">
      <c r="A27" s="1">
        <v>17</v>
      </c>
      <c r="B27" s="2" t="s">
        <v>245</v>
      </c>
      <c r="C27" s="2" t="s">
        <v>199</v>
      </c>
      <c r="D27" s="2" t="s">
        <v>92</v>
      </c>
      <c r="E27" s="2" t="s">
        <v>26</v>
      </c>
      <c r="F27" s="11" t="s">
        <v>234</v>
      </c>
      <c r="G27" s="4">
        <v>7</v>
      </c>
      <c r="H27" s="5"/>
      <c r="I27" s="5"/>
      <c r="J27" s="5"/>
      <c r="K27" s="6"/>
      <c r="L27" s="67"/>
      <c r="M27" s="7"/>
      <c r="N27" s="8"/>
    </row>
    <row r="28" spans="1:14" ht="15" customHeight="1">
      <c r="A28" s="1">
        <v>18</v>
      </c>
      <c r="B28" s="2" t="s">
        <v>246</v>
      </c>
      <c r="C28" s="2" t="s">
        <v>200</v>
      </c>
      <c r="D28" s="2" t="s">
        <v>201</v>
      </c>
      <c r="E28" s="2" t="s">
        <v>171</v>
      </c>
      <c r="F28" s="11" t="s">
        <v>102</v>
      </c>
      <c r="G28" s="4">
        <v>7</v>
      </c>
      <c r="H28" s="5"/>
      <c r="I28" s="5"/>
      <c r="J28" s="5"/>
      <c r="K28" s="6"/>
      <c r="L28" s="67"/>
      <c r="M28" s="7"/>
      <c r="N28" s="8"/>
    </row>
    <row r="29" spans="1:14" ht="15" customHeight="1">
      <c r="A29" s="1">
        <v>19</v>
      </c>
      <c r="B29" s="2" t="s">
        <v>247</v>
      </c>
      <c r="C29" s="2" t="s">
        <v>202</v>
      </c>
      <c r="D29" s="2" t="s">
        <v>203</v>
      </c>
      <c r="E29" s="2" t="s">
        <v>27</v>
      </c>
      <c r="F29" s="11" t="s">
        <v>231</v>
      </c>
      <c r="G29" s="4">
        <v>6</v>
      </c>
      <c r="H29" s="5"/>
      <c r="I29" s="5"/>
      <c r="J29" s="5"/>
      <c r="K29" s="6"/>
      <c r="L29" s="67"/>
      <c r="M29" s="7"/>
      <c r="N29" s="8"/>
    </row>
    <row r="30" spans="1:14" ht="15" customHeight="1">
      <c r="A30" s="1">
        <v>20</v>
      </c>
      <c r="B30" s="2" t="s">
        <v>249</v>
      </c>
      <c r="C30" s="2" t="s">
        <v>205</v>
      </c>
      <c r="D30" s="2" t="s">
        <v>131</v>
      </c>
      <c r="E30" s="2" t="s">
        <v>71</v>
      </c>
      <c r="F30" s="11" t="s">
        <v>235</v>
      </c>
      <c r="G30" s="4">
        <v>7</v>
      </c>
      <c r="H30" s="5"/>
      <c r="I30" s="5"/>
      <c r="J30" s="5"/>
      <c r="K30" s="6"/>
      <c r="L30" s="67"/>
      <c r="M30" s="7"/>
      <c r="N30" s="8"/>
    </row>
    <row r="31" spans="1:14" ht="15" customHeight="1">
      <c r="A31" s="1">
        <v>21</v>
      </c>
      <c r="B31" s="2" t="s">
        <v>250</v>
      </c>
      <c r="C31" s="2" t="s">
        <v>206</v>
      </c>
      <c r="D31" s="2" t="s">
        <v>207</v>
      </c>
      <c r="E31" s="2" t="s">
        <v>104</v>
      </c>
      <c r="F31" s="11" t="s">
        <v>236</v>
      </c>
      <c r="G31" s="4">
        <v>7</v>
      </c>
      <c r="H31" s="5"/>
      <c r="I31" s="5"/>
      <c r="J31" s="5"/>
      <c r="K31" s="6"/>
      <c r="L31" s="67"/>
      <c r="M31" s="7"/>
      <c r="N31" s="8"/>
    </row>
    <row r="32" spans="1:14" ht="15" customHeight="1">
      <c r="A32" s="1">
        <v>22</v>
      </c>
      <c r="B32" s="2" t="s">
        <v>252</v>
      </c>
      <c r="C32" s="2" t="s">
        <v>210</v>
      </c>
      <c r="D32" s="2" t="s">
        <v>128</v>
      </c>
      <c r="E32" s="2" t="s">
        <v>33</v>
      </c>
      <c r="F32" s="11" t="s">
        <v>235</v>
      </c>
      <c r="G32" s="4">
        <v>7</v>
      </c>
      <c r="H32" s="5"/>
      <c r="I32" s="5"/>
      <c r="J32" s="5"/>
      <c r="K32" s="6"/>
      <c r="L32" s="67"/>
      <c r="M32" s="7"/>
      <c r="N32" s="8"/>
    </row>
    <row r="33" spans="1:14" ht="15" customHeight="1">
      <c r="A33" s="1">
        <v>23</v>
      </c>
      <c r="B33" s="2" t="s">
        <v>254</v>
      </c>
      <c r="C33" s="2" t="s">
        <v>212</v>
      </c>
      <c r="D33" s="2" t="s">
        <v>85</v>
      </c>
      <c r="E33" s="2" t="s">
        <v>72</v>
      </c>
      <c r="F33" s="11" t="s">
        <v>234</v>
      </c>
      <c r="G33" s="4">
        <v>7</v>
      </c>
      <c r="H33" s="5"/>
      <c r="I33" s="5"/>
      <c r="J33" s="5"/>
      <c r="K33" s="6"/>
      <c r="L33" s="67"/>
      <c r="M33" s="7"/>
      <c r="N33" s="8"/>
    </row>
    <row r="34" spans="1:14" ht="15" customHeight="1">
      <c r="A34" s="1">
        <v>24</v>
      </c>
      <c r="B34" s="2" t="s">
        <v>255</v>
      </c>
      <c r="C34" s="2" t="s">
        <v>213</v>
      </c>
      <c r="D34" s="2" t="s">
        <v>214</v>
      </c>
      <c r="E34" s="2" t="s">
        <v>215</v>
      </c>
      <c r="F34" s="11" t="s">
        <v>231</v>
      </c>
      <c r="G34" s="4">
        <v>6</v>
      </c>
      <c r="H34" s="5"/>
      <c r="I34" s="5"/>
      <c r="J34" s="5"/>
      <c r="K34" s="6"/>
      <c r="L34" s="67"/>
      <c r="M34" s="7"/>
      <c r="N34" s="8"/>
    </row>
    <row r="35" spans="1:14" ht="15" customHeight="1">
      <c r="A35" s="1">
        <v>25</v>
      </c>
      <c r="B35" s="2" t="s">
        <v>257</v>
      </c>
      <c r="C35" s="2" t="s">
        <v>216</v>
      </c>
      <c r="D35" s="2" t="s">
        <v>159</v>
      </c>
      <c r="E35" s="2" t="s">
        <v>104</v>
      </c>
      <c r="F35" s="11" t="s">
        <v>97</v>
      </c>
      <c r="G35" s="4">
        <v>7</v>
      </c>
      <c r="H35" s="5"/>
      <c r="I35" s="5"/>
      <c r="J35" s="5"/>
      <c r="K35" s="6"/>
      <c r="L35" s="67"/>
      <c r="M35" s="7"/>
      <c r="N35" s="8"/>
    </row>
    <row r="36" spans="1:14" ht="15" customHeight="1">
      <c r="A36" s="1">
        <v>26</v>
      </c>
      <c r="B36" s="2" t="s">
        <v>258</v>
      </c>
      <c r="C36" s="2" t="s">
        <v>217</v>
      </c>
      <c r="D36" s="2" t="s">
        <v>218</v>
      </c>
      <c r="E36" s="2" t="s">
        <v>219</v>
      </c>
      <c r="F36" s="11" t="s">
        <v>99</v>
      </c>
      <c r="G36" s="4">
        <v>7</v>
      </c>
      <c r="H36" s="5"/>
      <c r="I36" s="5"/>
      <c r="J36" s="5"/>
      <c r="K36" s="6"/>
      <c r="L36" s="67"/>
      <c r="M36" s="7"/>
      <c r="N36" s="8"/>
    </row>
    <row r="37" spans="1:14" ht="15" customHeight="1">
      <c r="A37" s="1">
        <v>27</v>
      </c>
      <c r="B37" s="2" t="s">
        <v>260</v>
      </c>
      <c r="C37" s="2" t="s">
        <v>221</v>
      </c>
      <c r="D37" s="2" t="s">
        <v>51</v>
      </c>
      <c r="E37" s="2" t="s">
        <v>59</v>
      </c>
      <c r="F37" s="11" t="s">
        <v>100</v>
      </c>
      <c r="G37" s="4">
        <v>7</v>
      </c>
      <c r="H37" s="5"/>
      <c r="I37" s="5"/>
      <c r="J37" s="5"/>
      <c r="K37" s="6"/>
      <c r="L37" s="67"/>
      <c r="M37" s="7"/>
      <c r="N37" s="8"/>
    </row>
    <row r="38" spans="1:14" ht="15" customHeight="1">
      <c r="A38" s="1">
        <v>28</v>
      </c>
      <c r="B38" s="2" t="s">
        <v>261</v>
      </c>
      <c r="C38" s="2" t="s">
        <v>222</v>
      </c>
      <c r="D38" s="2" t="s">
        <v>58</v>
      </c>
      <c r="E38" s="2" t="s">
        <v>81</v>
      </c>
      <c r="F38" s="11" t="s">
        <v>234</v>
      </c>
      <c r="G38" s="4">
        <v>7</v>
      </c>
      <c r="H38" s="5"/>
      <c r="I38" s="5"/>
      <c r="J38" s="5"/>
      <c r="K38" s="6"/>
      <c r="L38" s="67"/>
      <c r="M38" s="7"/>
      <c r="N38" s="8"/>
    </row>
    <row r="39" spans="1:14" ht="15" customHeight="1">
      <c r="A39" s="1">
        <v>29</v>
      </c>
      <c r="B39" s="2" t="s">
        <v>263</v>
      </c>
      <c r="C39" s="2" t="s">
        <v>225</v>
      </c>
      <c r="D39" s="2" t="s">
        <v>165</v>
      </c>
      <c r="E39" s="2" t="s">
        <v>226</v>
      </c>
      <c r="F39" s="11" t="s">
        <v>234</v>
      </c>
      <c r="G39" s="4">
        <v>7</v>
      </c>
      <c r="H39" s="5"/>
      <c r="I39" s="5"/>
      <c r="J39" s="5"/>
      <c r="K39" s="6"/>
      <c r="L39" s="67"/>
      <c r="M39" s="7"/>
      <c r="N39" s="8"/>
    </row>
    <row r="40" ht="15" customHeight="1"/>
    <row r="41" ht="15" customHeight="1"/>
    <row r="42" ht="15" customHeight="1"/>
    <row r="43" ht="15" customHeight="1"/>
  </sheetData>
  <sheetProtection/>
  <mergeCells count="15">
    <mergeCell ref="A9:A10"/>
    <mergeCell ref="B9:B10"/>
    <mergeCell ref="C9:G9"/>
    <mergeCell ref="F8:N8"/>
    <mergeCell ref="F6:N6"/>
    <mergeCell ref="F7:N7"/>
    <mergeCell ref="L9:N9"/>
    <mergeCell ref="H9:K9"/>
    <mergeCell ref="A1:N1"/>
    <mergeCell ref="A2:N2"/>
    <mergeCell ref="A3:N3"/>
    <mergeCell ref="F5:N5"/>
    <mergeCell ref="F4:N4"/>
    <mergeCell ref="B4:D4"/>
    <mergeCell ref="B5:D5"/>
  </mergeCells>
  <printOptions/>
  <pageMargins left="0.7" right="0.7" top="0.75" bottom="0.75" header="0.3" footer="0.3"/>
  <pageSetup fitToHeight="1" fitToWidth="1"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6"/>
  <sheetViews>
    <sheetView zoomScalePageLayoutView="0" workbookViewId="0" topLeftCell="A4">
      <selection activeCell="F19" sqref="F19"/>
    </sheetView>
  </sheetViews>
  <sheetFormatPr defaultColWidth="9.140625" defaultRowHeight="15"/>
  <cols>
    <col min="1" max="2" width="9.140625" style="25" customWidth="1"/>
    <col min="3" max="3" width="15.28125" style="25" customWidth="1"/>
    <col min="4" max="4" width="14.8515625" style="25" customWidth="1"/>
    <col min="5" max="5" width="14.28125" style="25" customWidth="1"/>
    <col min="6" max="6" width="45.00390625" style="25" customWidth="1"/>
    <col min="7" max="7" width="12.57421875" style="25" customWidth="1"/>
    <col min="8" max="11" width="9.140625" style="25" customWidth="1"/>
    <col min="12" max="12" width="14.140625" style="25" customWidth="1"/>
    <col min="13" max="14" width="9.140625" style="25" customWidth="1"/>
    <col min="15" max="16384" width="9.140625" style="25" customWidth="1"/>
  </cols>
  <sheetData>
    <row r="1" spans="1:14" ht="15">
      <c r="A1" s="26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1:14" ht="15">
      <c r="A2" s="28" t="s">
        <v>665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</row>
    <row r="3" spans="1:14" ht="15">
      <c r="A3" s="29" t="s">
        <v>1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</row>
    <row r="4" spans="1:14" ht="15">
      <c r="A4" s="30"/>
      <c r="B4" s="31" t="s">
        <v>2</v>
      </c>
      <c r="C4" s="27"/>
      <c r="D4" s="27"/>
      <c r="E4" s="32"/>
      <c r="F4" s="33" t="s">
        <v>3</v>
      </c>
      <c r="G4" s="27"/>
      <c r="H4" s="27"/>
      <c r="I4" s="27"/>
      <c r="J4" s="27"/>
      <c r="K4" s="27"/>
      <c r="L4" s="27"/>
      <c r="M4" s="27"/>
      <c r="N4" s="27"/>
    </row>
    <row r="5" spans="1:14" ht="15">
      <c r="A5" s="32"/>
      <c r="B5" s="31" t="s">
        <v>4</v>
      </c>
      <c r="C5" s="27"/>
      <c r="D5" s="27"/>
      <c r="E5" s="32"/>
      <c r="F5" s="33" t="s">
        <v>666</v>
      </c>
      <c r="G5" s="27"/>
      <c r="H5" s="27"/>
      <c r="I5" s="27"/>
      <c r="J5" s="27"/>
      <c r="K5" s="27"/>
      <c r="L5" s="27"/>
      <c r="M5" s="27"/>
      <c r="N5" s="27"/>
    </row>
    <row r="6" spans="1:14" ht="15">
      <c r="A6" s="34"/>
      <c r="B6" s="34" t="s">
        <v>5</v>
      </c>
      <c r="C6" s="34"/>
      <c r="D6" s="34"/>
      <c r="E6" s="34"/>
      <c r="F6" s="35">
        <v>8</v>
      </c>
      <c r="G6" s="27"/>
      <c r="H6" s="27"/>
      <c r="I6" s="27"/>
      <c r="J6" s="27"/>
      <c r="K6" s="27"/>
      <c r="L6" s="27"/>
      <c r="M6" s="27"/>
      <c r="N6" s="27"/>
    </row>
    <row r="7" spans="1:14" ht="15">
      <c r="A7" s="36"/>
      <c r="B7" s="37" t="s">
        <v>6</v>
      </c>
      <c r="C7" s="34"/>
      <c r="D7" s="38"/>
      <c r="E7" s="30"/>
      <c r="F7" s="39">
        <v>43794</v>
      </c>
      <c r="G7" s="27"/>
      <c r="H7" s="27"/>
      <c r="I7" s="27"/>
      <c r="J7" s="27"/>
      <c r="K7" s="27"/>
      <c r="L7" s="27"/>
      <c r="M7" s="27"/>
      <c r="N7" s="27"/>
    </row>
    <row r="8" spans="1:14" ht="15.75" thickBot="1">
      <c r="A8" s="36"/>
      <c r="B8" s="34" t="s">
        <v>7</v>
      </c>
      <c r="C8" s="34"/>
      <c r="D8" s="34"/>
      <c r="E8" s="30"/>
      <c r="F8" s="40"/>
      <c r="G8" s="41"/>
      <c r="H8" s="41"/>
      <c r="I8" s="41"/>
      <c r="J8" s="41"/>
      <c r="K8" s="41"/>
      <c r="L8" s="41"/>
      <c r="M8" s="41"/>
      <c r="N8" s="41"/>
    </row>
    <row r="9" spans="1:14" ht="15">
      <c r="A9" s="68" t="s">
        <v>8</v>
      </c>
      <c r="B9" s="69" t="s">
        <v>9</v>
      </c>
      <c r="C9" s="69" t="s">
        <v>10</v>
      </c>
      <c r="D9" s="70"/>
      <c r="E9" s="70"/>
      <c r="F9" s="70"/>
      <c r="G9" s="70"/>
      <c r="H9" s="71" t="s">
        <v>11</v>
      </c>
      <c r="I9" s="72"/>
      <c r="J9" s="72"/>
      <c r="K9" s="72"/>
      <c r="L9" s="44" t="s">
        <v>12</v>
      </c>
      <c r="M9" s="72"/>
      <c r="N9" s="73"/>
    </row>
    <row r="10" spans="1:14" ht="60">
      <c r="A10" s="74"/>
      <c r="B10" s="70"/>
      <c r="C10" s="75" t="s">
        <v>13</v>
      </c>
      <c r="D10" s="75" t="s">
        <v>14</v>
      </c>
      <c r="E10" s="75" t="s">
        <v>15</v>
      </c>
      <c r="F10" s="75" t="s">
        <v>16</v>
      </c>
      <c r="G10" s="75" t="s">
        <v>17</v>
      </c>
      <c r="H10" s="76">
        <v>1</v>
      </c>
      <c r="I10" s="52">
        <v>2</v>
      </c>
      <c r="J10" s="52">
        <v>3</v>
      </c>
      <c r="K10" s="53">
        <v>4</v>
      </c>
      <c r="L10" s="51" t="s">
        <v>18</v>
      </c>
      <c r="M10" s="54" t="s">
        <v>19</v>
      </c>
      <c r="N10" s="55" t="s">
        <v>20</v>
      </c>
    </row>
    <row r="11" spans="1:14" ht="15">
      <c r="A11" s="81">
        <v>1</v>
      </c>
      <c r="B11" s="65" t="s">
        <v>317</v>
      </c>
      <c r="C11" s="77" t="s">
        <v>288</v>
      </c>
      <c r="D11" s="77" t="s">
        <v>142</v>
      </c>
      <c r="E11" s="77" t="s">
        <v>36</v>
      </c>
      <c r="F11" s="78" t="s">
        <v>101</v>
      </c>
      <c r="G11" s="66">
        <v>8</v>
      </c>
      <c r="H11" s="79">
        <v>4</v>
      </c>
      <c r="I11" s="60">
        <v>8</v>
      </c>
      <c r="J11" s="60">
        <v>8</v>
      </c>
      <c r="K11" s="61">
        <v>2</v>
      </c>
      <c r="L11" s="51">
        <f>SUM(H11:K11)</f>
        <v>22</v>
      </c>
      <c r="M11" s="62"/>
      <c r="N11" s="63"/>
    </row>
    <row r="12" spans="1:14" ht="15">
      <c r="A12" s="81">
        <v>2</v>
      </c>
      <c r="B12" s="65" t="s">
        <v>313</v>
      </c>
      <c r="C12" s="77" t="s">
        <v>283</v>
      </c>
      <c r="D12" s="77" t="s">
        <v>114</v>
      </c>
      <c r="E12" s="77" t="s">
        <v>284</v>
      </c>
      <c r="F12" s="78" t="s">
        <v>101</v>
      </c>
      <c r="G12" s="66">
        <v>8</v>
      </c>
      <c r="H12" s="79">
        <v>6</v>
      </c>
      <c r="I12" s="60">
        <v>6</v>
      </c>
      <c r="J12" s="60">
        <v>8</v>
      </c>
      <c r="K12" s="61">
        <v>1</v>
      </c>
      <c r="L12" s="51">
        <f>SUM(H12:K12)</f>
        <v>21</v>
      </c>
      <c r="M12" s="62"/>
      <c r="N12" s="63"/>
    </row>
    <row r="13" spans="1:14" ht="15" customHeight="1">
      <c r="A13" s="81">
        <v>3</v>
      </c>
      <c r="B13" s="65" t="s">
        <v>307</v>
      </c>
      <c r="C13" s="77" t="s">
        <v>84</v>
      </c>
      <c r="D13" s="77" t="s">
        <v>152</v>
      </c>
      <c r="E13" s="77" t="s">
        <v>28</v>
      </c>
      <c r="F13" s="78" t="s">
        <v>97</v>
      </c>
      <c r="G13" s="66">
        <v>8</v>
      </c>
      <c r="H13" s="79">
        <v>5</v>
      </c>
      <c r="I13" s="60">
        <v>6</v>
      </c>
      <c r="J13" s="60">
        <v>6</v>
      </c>
      <c r="K13" s="61">
        <v>3</v>
      </c>
      <c r="L13" s="51">
        <f>SUM(H13:K13)</f>
        <v>20</v>
      </c>
      <c r="M13" s="62"/>
      <c r="N13" s="63"/>
    </row>
    <row r="14" spans="1:14" ht="15" customHeight="1">
      <c r="A14" s="81">
        <v>4</v>
      </c>
      <c r="B14" s="65" t="s">
        <v>304</v>
      </c>
      <c r="C14" s="77" t="s">
        <v>277</v>
      </c>
      <c r="D14" s="77" t="s">
        <v>54</v>
      </c>
      <c r="E14" s="77" t="s">
        <v>104</v>
      </c>
      <c r="F14" s="78" t="s">
        <v>293</v>
      </c>
      <c r="G14" s="66">
        <v>8</v>
      </c>
      <c r="H14" s="60">
        <v>2</v>
      </c>
      <c r="I14" s="60">
        <v>8</v>
      </c>
      <c r="J14" s="60">
        <v>8</v>
      </c>
      <c r="K14" s="61">
        <v>1</v>
      </c>
      <c r="L14" s="51">
        <f>SUM(H14:K14)</f>
        <v>19</v>
      </c>
      <c r="M14" s="62"/>
      <c r="N14" s="63"/>
    </row>
    <row r="15" spans="1:14" ht="15" customHeight="1">
      <c r="A15" s="81">
        <v>5</v>
      </c>
      <c r="B15" s="65" t="s">
        <v>308</v>
      </c>
      <c r="C15" s="77" t="s">
        <v>280</v>
      </c>
      <c r="D15" s="77" t="s">
        <v>159</v>
      </c>
      <c r="E15" s="77" t="s">
        <v>27</v>
      </c>
      <c r="F15" s="78" t="s">
        <v>293</v>
      </c>
      <c r="G15" s="66">
        <v>8</v>
      </c>
      <c r="H15" s="60">
        <v>1</v>
      </c>
      <c r="I15" s="60">
        <v>8</v>
      </c>
      <c r="J15" s="60">
        <v>0</v>
      </c>
      <c r="K15" s="61">
        <v>1</v>
      </c>
      <c r="L15" s="51">
        <f>SUM(H15:K15)</f>
        <v>10</v>
      </c>
      <c r="M15" s="62"/>
      <c r="N15" s="63"/>
    </row>
    <row r="16" spans="1:14" ht="15" customHeight="1">
      <c r="A16" s="81">
        <v>6</v>
      </c>
      <c r="B16" s="65" t="s">
        <v>303</v>
      </c>
      <c r="C16" s="77" t="s">
        <v>275</v>
      </c>
      <c r="D16" s="77" t="s">
        <v>44</v>
      </c>
      <c r="E16" s="77" t="s">
        <v>276</v>
      </c>
      <c r="F16" s="78" t="s">
        <v>187</v>
      </c>
      <c r="G16" s="66">
        <v>8</v>
      </c>
      <c r="H16" s="60">
        <v>1</v>
      </c>
      <c r="I16" s="60">
        <v>0</v>
      </c>
      <c r="J16" s="60">
        <v>8</v>
      </c>
      <c r="K16" s="61">
        <v>0</v>
      </c>
      <c r="L16" s="51">
        <f>SUM(H16:K16)</f>
        <v>9</v>
      </c>
      <c r="M16" s="62"/>
      <c r="N16" s="63"/>
    </row>
    <row r="17" spans="1:14" ht="15" customHeight="1">
      <c r="A17" s="81">
        <v>7</v>
      </c>
      <c r="B17" s="65" t="s">
        <v>294</v>
      </c>
      <c r="C17" s="77" t="s">
        <v>266</v>
      </c>
      <c r="D17" s="77" t="s">
        <v>162</v>
      </c>
      <c r="E17" s="77" t="s">
        <v>94</v>
      </c>
      <c r="F17" s="78" t="s">
        <v>187</v>
      </c>
      <c r="G17" s="66">
        <v>8</v>
      </c>
      <c r="H17" s="60">
        <v>1</v>
      </c>
      <c r="I17" s="60">
        <v>0</v>
      </c>
      <c r="J17" s="60">
        <v>4</v>
      </c>
      <c r="K17" s="61">
        <v>3</v>
      </c>
      <c r="L17" s="51">
        <f>SUM(H17:K17)</f>
        <v>8</v>
      </c>
      <c r="M17" s="62"/>
      <c r="N17" s="63"/>
    </row>
    <row r="18" spans="1:14" ht="15" customHeight="1">
      <c r="A18" s="81">
        <v>8</v>
      </c>
      <c r="B18" s="65" t="s">
        <v>298</v>
      </c>
      <c r="C18" s="77" t="s">
        <v>73</v>
      </c>
      <c r="D18" s="77" t="s">
        <v>74</v>
      </c>
      <c r="E18" s="77" t="s">
        <v>36</v>
      </c>
      <c r="F18" s="78" t="s">
        <v>34</v>
      </c>
      <c r="G18" s="66">
        <v>8</v>
      </c>
      <c r="H18" s="60">
        <v>2</v>
      </c>
      <c r="I18" s="60">
        <v>2</v>
      </c>
      <c r="J18" s="60">
        <v>3</v>
      </c>
      <c r="K18" s="61">
        <v>1</v>
      </c>
      <c r="L18" s="51">
        <f>SUM(H18:K18)</f>
        <v>8</v>
      </c>
      <c r="M18" s="62"/>
      <c r="N18" s="63"/>
    </row>
    <row r="19" spans="1:14" ht="15" customHeight="1">
      <c r="A19" s="81">
        <v>9</v>
      </c>
      <c r="B19" s="65" t="s">
        <v>297</v>
      </c>
      <c r="C19" s="77" t="s">
        <v>269</v>
      </c>
      <c r="D19" s="77" t="s">
        <v>270</v>
      </c>
      <c r="E19" s="77" t="s">
        <v>271</v>
      </c>
      <c r="F19" s="78" t="s">
        <v>24</v>
      </c>
      <c r="G19" s="66">
        <v>8</v>
      </c>
      <c r="H19" s="60">
        <v>0</v>
      </c>
      <c r="I19" s="60">
        <v>2</v>
      </c>
      <c r="J19" s="60">
        <v>0</v>
      </c>
      <c r="K19" s="61">
        <v>3</v>
      </c>
      <c r="L19" s="51">
        <f>SUM(H19:K19)</f>
        <v>5</v>
      </c>
      <c r="M19" s="62"/>
      <c r="N19" s="63"/>
    </row>
    <row r="20" spans="1:14" ht="15" customHeight="1">
      <c r="A20" s="81">
        <v>10</v>
      </c>
      <c r="B20" s="65" t="s">
        <v>316</v>
      </c>
      <c r="C20" s="77" t="s">
        <v>287</v>
      </c>
      <c r="D20" s="77" t="s">
        <v>53</v>
      </c>
      <c r="E20" s="77" t="s">
        <v>94</v>
      </c>
      <c r="F20" s="78" t="s">
        <v>187</v>
      </c>
      <c r="G20" s="66">
        <v>8</v>
      </c>
      <c r="H20" s="60">
        <v>0</v>
      </c>
      <c r="I20" s="60">
        <v>2</v>
      </c>
      <c r="J20" s="60">
        <v>0</v>
      </c>
      <c r="K20" s="61">
        <v>3</v>
      </c>
      <c r="L20" s="51">
        <f>SUM(H20:K20)</f>
        <v>5</v>
      </c>
      <c r="M20" s="62"/>
      <c r="N20" s="63"/>
    </row>
    <row r="21" spans="1:14" ht="15" customHeight="1">
      <c r="A21" s="81">
        <v>11</v>
      </c>
      <c r="B21" s="65" t="s">
        <v>310</v>
      </c>
      <c r="C21" s="77" t="s">
        <v>281</v>
      </c>
      <c r="D21" s="77" t="s">
        <v>37</v>
      </c>
      <c r="E21" s="77" t="s">
        <v>90</v>
      </c>
      <c r="F21" s="78" t="s">
        <v>187</v>
      </c>
      <c r="G21" s="66">
        <v>8</v>
      </c>
      <c r="H21" s="60">
        <v>0</v>
      </c>
      <c r="I21" s="60">
        <v>0</v>
      </c>
      <c r="J21" s="61">
        <v>0</v>
      </c>
      <c r="K21" s="61">
        <v>3</v>
      </c>
      <c r="L21" s="51">
        <f>SUM(H21:K21)</f>
        <v>3</v>
      </c>
      <c r="M21" s="62"/>
      <c r="N21" s="63"/>
    </row>
    <row r="22" spans="1:14" ht="15" customHeight="1">
      <c r="A22" s="81">
        <v>12</v>
      </c>
      <c r="B22" s="65" t="s">
        <v>311</v>
      </c>
      <c r="C22" s="77" t="s">
        <v>281</v>
      </c>
      <c r="D22" s="77" t="s">
        <v>142</v>
      </c>
      <c r="E22" s="77" t="s">
        <v>90</v>
      </c>
      <c r="F22" s="78" t="s">
        <v>187</v>
      </c>
      <c r="G22" s="66">
        <v>8</v>
      </c>
      <c r="H22" s="60">
        <v>0</v>
      </c>
      <c r="I22" s="60">
        <v>0</v>
      </c>
      <c r="J22" s="61">
        <v>0</v>
      </c>
      <c r="K22" s="61">
        <v>3</v>
      </c>
      <c r="L22" s="51">
        <f>SUM(H22:K22)</f>
        <v>3</v>
      </c>
      <c r="M22" s="62"/>
      <c r="N22" s="63"/>
    </row>
    <row r="23" spans="1:14" ht="15" customHeight="1">
      <c r="A23" s="81">
        <v>13</v>
      </c>
      <c r="B23" s="65" t="s">
        <v>306</v>
      </c>
      <c r="C23" s="77" t="s">
        <v>279</v>
      </c>
      <c r="D23" s="77" t="s">
        <v>82</v>
      </c>
      <c r="E23" s="77" t="s">
        <v>26</v>
      </c>
      <c r="F23" s="78" t="s">
        <v>292</v>
      </c>
      <c r="G23" s="66">
        <v>8</v>
      </c>
      <c r="H23" s="61">
        <v>0</v>
      </c>
      <c r="I23" s="61">
        <v>0</v>
      </c>
      <c r="J23" s="61">
        <v>0</v>
      </c>
      <c r="K23" s="61">
        <v>2</v>
      </c>
      <c r="L23" s="51">
        <f>SUM(H23:K23)</f>
        <v>2</v>
      </c>
      <c r="M23" s="62"/>
      <c r="N23" s="63"/>
    </row>
    <row r="24" spans="1:14" ht="15" customHeight="1">
      <c r="A24" s="81">
        <v>14</v>
      </c>
      <c r="B24" s="65" t="s">
        <v>295</v>
      </c>
      <c r="C24" s="77" t="s">
        <v>267</v>
      </c>
      <c r="D24" s="77" t="s">
        <v>128</v>
      </c>
      <c r="E24" s="77" t="s">
        <v>59</v>
      </c>
      <c r="F24" s="78" t="s">
        <v>292</v>
      </c>
      <c r="G24" s="66">
        <v>8</v>
      </c>
      <c r="H24" s="60">
        <v>1</v>
      </c>
      <c r="I24" s="60">
        <v>0</v>
      </c>
      <c r="J24" s="60">
        <v>0</v>
      </c>
      <c r="K24" s="61">
        <v>0</v>
      </c>
      <c r="L24" s="51">
        <f>SUM(H24:K24)</f>
        <v>1</v>
      </c>
      <c r="M24" s="62"/>
      <c r="N24" s="63"/>
    </row>
    <row r="25" spans="1:14" ht="15" customHeight="1">
      <c r="A25" s="81">
        <v>15</v>
      </c>
      <c r="B25" s="65" t="s">
        <v>302</v>
      </c>
      <c r="C25" s="77" t="s">
        <v>273</v>
      </c>
      <c r="D25" s="77" t="s">
        <v>274</v>
      </c>
      <c r="E25" s="77" t="s">
        <v>38</v>
      </c>
      <c r="F25" s="78" t="s">
        <v>98</v>
      </c>
      <c r="G25" s="66">
        <v>8</v>
      </c>
      <c r="H25" s="61">
        <v>1</v>
      </c>
      <c r="I25" s="61">
        <v>0</v>
      </c>
      <c r="J25" s="61">
        <v>0</v>
      </c>
      <c r="K25" s="61">
        <v>0</v>
      </c>
      <c r="L25" s="51">
        <f>SUM(H25:K25)</f>
        <v>1</v>
      </c>
      <c r="M25" s="62"/>
      <c r="N25" s="63"/>
    </row>
    <row r="26" spans="1:14" ht="15" customHeight="1">
      <c r="A26" s="81">
        <v>16</v>
      </c>
      <c r="B26" s="65" t="s">
        <v>309</v>
      </c>
      <c r="C26" s="77" t="s">
        <v>89</v>
      </c>
      <c r="D26" s="77" t="s">
        <v>39</v>
      </c>
      <c r="E26" s="77" t="s">
        <v>90</v>
      </c>
      <c r="F26" s="78" t="s">
        <v>98</v>
      </c>
      <c r="G26" s="66">
        <v>8</v>
      </c>
      <c r="H26" s="60">
        <v>1</v>
      </c>
      <c r="I26" s="60">
        <v>0</v>
      </c>
      <c r="J26" s="60">
        <v>0</v>
      </c>
      <c r="K26" s="61">
        <v>0</v>
      </c>
      <c r="L26" s="51">
        <f>SUM(H26:K26)</f>
        <v>1</v>
      </c>
      <c r="M26" s="62"/>
      <c r="N26" s="63"/>
    </row>
    <row r="27" spans="1:14" ht="15" customHeight="1">
      <c r="A27" s="81">
        <v>17</v>
      </c>
      <c r="B27" s="65" t="s">
        <v>296</v>
      </c>
      <c r="C27" s="77" t="s">
        <v>268</v>
      </c>
      <c r="D27" s="77" t="s">
        <v>116</v>
      </c>
      <c r="E27" s="77" t="s">
        <v>95</v>
      </c>
      <c r="F27" s="78" t="s">
        <v>230</v>
      </c>
      <c r="G27" s="66">
        <v>8</v>
      </c>
      <c r="H27" s="61">
        <v>0</v>
      </c>
      <c r="I27" s="61">
        <v>0</v>
      </c>
      <c r="J27" s="61">
        <v>0</v>
      </c>
      <c r="K27" s="61">
        <v>0</v>
      </c>
      <c r="L27" s="51">
        <f>SUM(H27:K27)</f>
        <v>0</v>
      </c>
      <c r="M27" s="62"/>
      <c r="N27" s="63"/>
    </row>
    <row r="28" spans="1:14" ht="15" customHeight="1">
      <c r="A28" s="81">
        <v>18</v>
      </c>
      <c r="B28" s="65" t="s">
        <v>299</v>
      </c>
      <c r="C28" s="77" t="s">
        <v>272</v>
      </c>
      <c r="D28" s="77" t="s">
        <v>127</v>
      </c>
      <c r="E28" s="77" t="s">
        <v>28</v>
      </c>
      <c r="F28" s="78" t="s">
        <v>34</v>
      </c>
      <c r="G28" s="66">
        <v>8</v>
      </c>
      <c r="H28" s="61">
        <v>0</v>
      </c>
      <c r="I28" s="61">
        <v>0</v>
      </c>
      <c r="J28" s="61">
        <v>0</v>
      </c>
      <c r="K28" s="61">
        <v>0</v>
      </c>
      <c r="L28" s="51">
        <f>SUM(H28:K28)</f>
        <v>0</v>
      </c>
      <c r="M28" s="62"/>
      <c r="N28" s="63"/>
    </row>
    <row r="29" spans="1:14" ht="15" customHeight="1">
      <c r="A29" s="81">
        <v>19</v>
      </c>
      <c r="B29" s="65" t="s">
        <v>301</v>
      </c>
      <c r="C29" s="77" t="s">
        <v>200</v>
      </c>
      <c r="D29" s="77" t="s">
        <v>93</v>
      </c>
      <c r="E29" s="77" t="s">
        <v>38</v>
      </c>
      <c r="F29" s="78" t="s">
        <v>292</v>
      </c>
      <c r="G29" s="66">
        <v>8</v>
      </c>
      <c r="H29" s="61">
        <v>0</v>
      </c>
      <c r="I29" s="61">
        <v>0</v>
      </c>
      <c r="J29" s="61">
        <v>0</v>
      </c>
      <c r="K29" s="61">
        <v>0</v>
      </c>
      <c r="L29" s="51">
        <f>SUM(H29:K29)</f>
        <v>0</v>
      </c>
      <c r="M29" s="62"/>
      <c r="N29" s="63"/>
    </row>
    <row r="30" spans="1:14" ht="15" customHeight="1">
      <c r="A30" s="81">
        <v>20</v>
      </c>
      <c r="B30" s="65" t="s">
        <v>305</v>
      </c>
      <c r="C30" s="77" t="s">
        <v>278</v>
      </c>
      <c r="D30" s="77" t="s">
        <v>22</v>
      </c>
      <c r="E30" s="77" t="s">
        <v>59</v>
      </c>
      <c r="F30" s="78" t="s">
        <v>98</v>
      </c>
      <c r="G30" s="66">
        <v>8</v>
      </c>
      <c r="H30" s="61">
        <v>0</v>
      </c>
      <c r="I30" s="61">
        <v>0</v>
      </c>
      <c r="J30" s="61">
        <v>0</v>
      </c>
      <c r="K30" s="61">
        <v>0</v>
      </c>
      <c r="L30" s="51">
        <f>SUM(H30:K30)</f>
        <v>0</v>
      </c>
      <c r="M30" s="62"/>
      <c r="N30" s="63"/>
    </row>
    <row r="31" spans="1:14" ht="15" customHeight="1">
      <c r="A31" s="81">
        <v>21</v>
      </c>
      <c r="B31" s="65" t="s">
        <v>312</v>
      </c>
      <c r="C31" s="77" t="s">
        <v>282</v>
      </c>
      <c r="D31" s="77" t="s">
        <v>58</v>
      </c>
      <c r="E31" s="77" t="s">
        <v>30</v>
      </c>
      <c r="F31" s="78" t="s">
        <v>292</v>
      </c>
      <c r="G31" s="66">
        <v>8</v>
      </c>
      <c r="H31" s="60">
        <v>0</v>
      </c>
      <c r="I31" s="60">
        <v>0</v>
      </c>
      <c r="J31" s="61">
        <v>0</v>
      </c>
      <c r="K31" s="61">
        <v>0</v>
      </c>
      <c r="L31" s="51">
        <f>SUM(H31:K31)</f>
        <v>0</v>
      </c>
      <c r="M31" s="62"/>
      <c r="N31" s="63"/>
    </row>
    <row r="32" spans="1:14" ht="15" customHeight="1">
      <c r="A32" s="81">
        <v>22</v>
      </c>
      <c r="B32" s="65" t="s">
        <v>318</v>
      </c>
      <c r="C32" s="77" t="s">
        <v>289</v>
      </c>
      <c r="D32" s="77" t="s">
        <v>290</v>
      </c>
      <c r="E32" s="77" t="s">
        <v>90</v>
      </c>
      <c r="F32" s="78" t="s">
        <v>292</v>
      </c>
      <c r="G32" s="66">
        <v>8</v>
      </c>
      <c r="H32" s="60">
        <v>0</v>
      </c>
      <c r="I32" s="60">
        <v>0</v>
      </c>
      <c r="J32" s="61">
        <v>0</v>
      </c>
      <c r="K32" s="61">
        <v>0</v>
      </c>
      <c r="L32" s="51">
        <f>SUM(H32:K32)</f>
        <v>0</v>
      </c>
      <c r="M32" s="62"/>
      <c r="N32" s="63"/>
    </row>
    <row r="33" spans="1:14" ht="15" customHeight="1">
      <c r="A33" s="81">
        <v>23</v>
      </c>
      <c r="B33" s="65" t="s">
        <v>319</v>
      </c>
      <c r="C33" s="77" t="s">
        <v>291</v>
      </c>
      <c r="D33" s="77" t="s">
        <v>162</v>
      </c>
      <c r="E33" s="77" t="s">
        <v>120</v>
      </c>
      <c r="F33" s="78" t="s">
        <v>292</v>
      </c>
      <c r="G33" s="66">
        <v>8</v>
      </c>
      <c r="H33" s="60">
        <v>0</v>
      </c>
      <c r="I33" s="60">
        <v>0</v>
      </c>
      <c r="J33" s="61">
        <v>0</v>
      </c>
      <c r="K33" s="61">
        <v>0</v>
      </c>
      <c r="L33" s="51">
        <f>SUM(H33:K33)</f>
        <v>0</v>
      </c>
      <c r="M33" s="62"/>
      <c r="N33" s="63"/>
    </row>
    <row r="34" spans="1:14" ht="15" customHeight="1">
      <c r="A34" s="82">
        <v>24</v>
      </c>
      <c r="B34" s="2" t="s">
        <v>300</v>
      </c>
      <c r="C34" s="3" t="s">
        <v>76</v>
      </c>
      <c r="D34" s="3" t="s">
        <v>77</v>
      </c>
      <c r="E34" s="3" t="s">
        <v>78</v>
      </c>
      <c r="F34" s="12" t="s">
        <v>98</v>
      </c>
      <c r="G34" s="4">
        <v>8</v>
      </c>
      <c r="H34" s="5"/>
      <c r="I34" s="5"/>
      <c r="J34" s="5"/>
      <c r="K34" s="6"/>
      <c r="L34" s="67"/>
      <c r="M34" s="7"/>
      <c r="N34" s="8"/>
    </row>
    <row r="35" spans="1:14" ht="15" customHeight="1">
      <c r="A35" s="82">
        <v>25</v>
      </c>
      <c r="B35" s="2" t="s">
        <v>314</v>
      </c>
      <c r="C35" s="3" t="s">
        <v>285</v>
      </c>
      <c r="D35" s="3" t="s">
        <v>29</v>
      </c>
      <c r="E35" s="3" t="s">
        <v>59</v>
      </c>
      <c r="F35" s="12" t="s">
        <v>234</v>
      </c>
      <c r="G35" s="4">
        <v>8</v>
      </c>
      <c r="H35" s="5"/>
      <c r="I35" s="5"/>
      <c r="J35" s="5"/>
      <c r="K35" s="6"/>
      <c r="L35" s="67"/>
      <c r="M35" s="7"/>
      <c r="N35" s="8"/>
    </row>
    <row r="36" spans="1:14" ht="15" customHeight="1">
      <c r="A36" s="82">
        <v>26</v>
      </c>
      <c r="B36" s="2" t="s">
        <v>315</v>
      </c>
      <c r="C36" s="3" t="s">
        <v>286</v>
      </c>
      <c r="D36" s="3" t="s">
        <v>140</v>
      </c>
      <c r="E36" s="3" t="s">
        <v>30</v>
      </c>
      <c r="F36" s="12" t="s">
        <v>236</v>
      </c>
      <c r="G36" s="4">
        <v>8</v>
      </c>
      <c r="H36" s="5"/>
      <c r="I36" s="5"/>
      <c r="J36" s="5"/>
      <c r="K36" s="6"/>
      <c r="L36" s="67"/>
      <c r="M36" s="7"/>
      <c r="N36" s="8"/>
    </row>
  </sheetData>
  <sheetProtection/>
  <mergeCells count="15">
    <mergeCell ref="B4:D4"/>
    <mergeCell ref="B5:D5"/>
    <mergeCell ref="A1:N1"/>
    <mergeCell ref="A2:N2"/>
    <mergeCell ref="A3:N3"/>
    <mergeCell ref="F4:N4"/>
    <mergeCell ref="F5:N5"/>
    <mergeCell ref="F6:N6"/>
    <mergeCell ref="F7:N7"/>
    <mergeCell ref="F8:N8"/>
    <mergeCell ref="H9:K9"/>
    <mergeCell ref="L9:N9"/>
    <mergeCell ref="A9:A10"/>
    <mergeCell ref="B9:B10"/>
    <mergeCell ref="C9:G9"/>
  </mergeCells>
  <printOptions/>
  <pageMargins left="0.7" right="0.7" top="0.75" bottom="0.75" header="0.3" footer="0.3"/>
  <pageSetup fitToHeight="1" fitToWidth="1"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8"/>
  <sheetViews>
    <sheetView zoomScalePageLayoutView="0" workbookViewId="0" topLeftCell="A10">
      <selection activeCell="I34" sqref="I34"/>
    </sheetView>
  </sheetViews>
  <sheetFormatPr defaultColWidth="9.140625" defaultRowHeight="15"/>
  <cols>
    <col min="1" max="1" width="9.140625" style="25" customWidth="1"/>
    <col min="2" max="2" width="13.57421875" style="25" customWidth="1"/>
    <col min="3" max="3" width="13.421875" style="25" customWidth="1"/>
    <col min="4" max="4" width="14.00390625" style="25" customWidth="1"/>
    <col min="5" max="5" width="13.8515625" style="25" customWidth="1"/>
    <col min="6" max="6" width="55.7109375" style="25" customWidth="1"/>
    <col min="7" max="7" width="15.421875" style="25" customWidth="1"/>
    <col min="8" max="16" width="9.140625" style="25" customWidth="1"/>
    <col min="17" max="16384" width="9.140625" style="25" customWidth="1"/>
  </cols>
  <sheetData>
    <row r="1" spans="1:16" ht="15">
      <c r="A1" s="83" t="s">
        <v>0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</row>
    <row r="2" spans="1:16" ht="15">
      <c r="A2" s="28" t="s">
        <v>665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</row>
    <row r="3" spans="1:16" ht="15">
      <c r="A3" s="29" t="s">
        <v>1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</row>
    <row r="4" spans="1:16" ht="25.5" customHeight="1">
      <c r="A4" s="85"/>
      <c r="B4" s="31" t="s">
        <v>2</v>
      </c>
      <c r="C4" s="31"/>
      <c r="D4" s="31"/>
      <c r="E4" s="31"/>
      <c r="F4" s="33" t="s">
        <v>3</v>
      </c>
      <c r="G4" s="84"/>
      <c r="H4" s="84"/>
      <c r="I4" s="84"/>
      <c r="J4" s="84"/>
      <c r="K4" s="84"/>
      <c r="L4" s="84"/>
      <c r="M4" s="84"/>
      <c r="N4" s="84"/>
      <c r="O4" s="84"/>
      <c r="P4" s="84"/>
    </row>
    <row r="5" spans="1:16" ht="25.5" customHeight="1">
      <c r="A5" s="32"/>
      <c r="B5" s="31" t="s">
        <v>4</v>
      </c>
      <c r="C5" s="31"/>
      <c r="D5" s="31"/>
      <c r="E5" s="31"/>
      <c r="F5" s="33" t="s">
        <v>666</v>
      </c>
      <c r="G5" s="84"/>
      <c r="H5" s="84"/>
      <c r="I5" s="84"/>
      <c r="J5" s="84"/>
      <c r="K5" s="84"/>
      <c r="L5" s="84"/>
      <c r="M5" s="84"/>
      <c r="N5" s="84"/>
      <c r="O5" s="84"/>
      <c r="P5" s="84"/>
    </row>
    <row r="6" spans="1:16" ht="38.25" customHeight="1">
      <c r="A6" s="86"/>
      <c r="B6" s="87" t="s">
        <v>5</v>
      </c>
      <c r="C6" s="87"/>
      <c r="D6" s="87"/>
      <c r="E6" s="87"/>
      <c r="F6" s="35">
        <v>9</v>
      </c>
      <c r="G6" s="84"/>
      <c r="H6" s="84"/>
      <c r="I6" s="84"/>
      <c r="J6" s="84"/>
      <c r="K6" s="84"/>
      <c r="L6" s="84"/>
      <c r="M6" s="84"/>
      <c r="N6" s="84"/>
      <c r="O6" s="84"/>
      <c r="P6" s="84"/>
    </row>
    <row r="7" spans="1:16" ht="25.5" customHeight="1">
      <c r="A7" s="88"/>
      <c r="B7" s="31" t="s">
        <v>6</v>
      </c>
      <c r="C7" s="31"/>
      <c r="D7" s="31"/>
      <c r="E7" s="31"/>
      <c r="F7" s="39">
        <v>43794</v>
      </c>
      <c r="G7" s="84"/>
      <c r="H7" s="84"/>
      <c r="I7" s="84"/>
      <c r="J7" s="84"/>
      <c r="K7" s="84"/>
      <c r="L7" s="84"/>
      <c r="M7" s="84"/>
      <c r="N7" s="84"/>
      <c r="O7" s="84"/>
      <c r="P7" s="84"/>
    </row>
    <row r="8" spans="1:16" ht="51.75" customHeight="1" thickBot="1">
      <c r="A8" s="88"/>
      <c r="B8" s="87" t="s">
        <v>7</v>
      </c>
      <c r="C8" s="87"/>
      <c r="D8" s="87"/>
      <c r="E8" s="87"/>
      <c r="F8" s="40">
        <v>48</v>
      </c>
      <c r="G8" s="89"/>
      <c r="H8" s="89"/>
      <c r="I8" s="89"/>
      <c r="J8" s="89"/>
      <c r="K8" s="89"/>
      <c r="L8" s="89"/>
      <c r="M8" s="89"/>
      <c r="N8" s="89"/>
      <c r="O8" s="89"/>
      <c r="P8" s="89"/>
    </row>
    <row r="9" spans="1:16" ht="15" customHeight="1">
      <c r="A9" s="68" t="s">
        <v>8</v>
      </c>
      <c r="B9" s="69" t="s">
        <v>9</v>
      </c>
      <c r="C9" s="90" t="s">
        <v>10</v>
      </c>
      <c r="D9" s="91"/>
      <c r="E9" s="91"/>
      <c r="F9" s="91"/>
      <c r="G9" s="92"/>
      <c r="H9" s="47" t="s">
        <v>11</v>
      </c>
      <c r="I9" s="72"/>
      <c r="J9" s="72"/>
      <c r="K9" s="72"/>
      <c r="L9" s="72"/>
      <c r="M9" s="72"/>
      <c r="N9" s="44" t="s">
        <v>12</v>
      </c>
      <c r="O9" s="72"/>
      <c r="P9" s="73"/>
    </row>
    <row r="10" spans="1:16" ht="60">
      <c r="A10" s="93"/>
      <c r="B10" s="69"/>
      <c r="C10" s="94" t="s">
        <v>13</v>
      </c>
      <c r="D10" s="51" t="s">
        <v>14</v>
      </c>
      <c r="E10" s="51" t="s">
        <v>15</v>
      </c>
      <c r="F10" s="51" t="s">
        <v>16</v>
      </c>
      <c r="G10" s="51" t="s">
        <v>17</v>
      </c>
      <c r="H10" s="52">
        <v>1</v>
      </c>
      <c r="I10" s="52">
        <v>2</v>
      </c>
      <c r="J10" s="52">
        <v>3</v>
      </c>
      <c r="K10" s="53">
        <v>4</v>
      </c>
      <c r="L10" s="52">
        <v>5</v>
      </c>
      <c r="M10" s="52">
        <v>6</v>
      </c>
      <c r="N10" s="51" t="s">
        <v>18</v>
      </c>
      <c r="O10" s="54" t="s">
        <v>19</v>
      </c>
      <c r="P10" s="55" t="s">
        <v>20</v>
      </c>
    </row>
    <row r="11" spans="1:16" ht="15">
      <c r="A11" s="80">
        <v>1</v>
      </c>
      <c r="B11" s="65" t="s">
        <v>352</v>
      </c>
      <c r="C11" s="95" t="s">
        <v>110</v>
      </c>
      <c r="D11" s="95" t="s">
        <v>64</v>
      </c>
      <c r="E11" s="95" t="s">
        <v>90</v>
      </c>
      <c r="F11" s="96" t="s">
        <v>187</v>
      </c>
      <c r="G11" s="59">
        <v>9</v>
      </c>
      <c r="H11" s="60">
        <v>7</v>
      </c>
      <c r="I11" s="60">
        <v>4</v>
      </c>
      <c r="J11" s="60">
        <v>2</v>
      </c>
      <c r="K11" s="61">
        <v>8</v>
      </c>
      <c r="L11" s="61">
        <v>4</v>
      </c>
      <c r="M11" s="60">
        <v>0</v>
      </c>
      <c r="N11" s="51">
        <f aca="true" t="shared" si="0" ref="N11:N29">SUM(H11:M11)</f>
        <v>25</v>
      </c>
      <c r="O11" s="62"/>
      <c r="P11" s="63"/>
    </row>
    <row r="12" spans="1:16" ht="15" customHeight="1">
      <c r="A12" s="80">
        <v>2</v>
      </c>
      <c r="B12" s="65" t="s">
        <v>356</v>
      </c>
      <c r="C12" s="97" t="s">
        <v>170</v>
      </c>
      <c r="D12" s="77" t="s">
        <v>331</v>
      </c>
      <c r="E12" s="77" t="s">
        <v>59</v>
      </c>
      <c r="F12" s="96" t="s">
        <v>101</v>
      </c>
      <c r="G12" s="66">
        <v>9</v>
      </c>
      <c r="H12" s="60">
        <v>7</v>
      </c>
      <c r="I12" s="60">
        <v>1</v>
      </c>
      <c r="J12" s="60">
        <v>0</v>
      </c>
      <c r="K12" s="61">
        <v>8</v>
      </c>
      <c r="L12" s="61">
        <v>6</v>
      </c>
      <c r="M12" s="60">
        <v>1</v>
      </c>
      <c r="N12" s="51">
        <f t="shared" si="0"/>
        <v>23</v>
      </c>
      <c r="O12" s="62"/>
      <c r="P12" s="63"/>
    </row>
    <row r="13" spans="1:16" ht="15" customHeight="1">
      <c r="A13" s="80">
        <v>3</v>
      </c>
      <c r="B13" s="65" t="s">
        <v>365</v>
      </c>
      <c r="C13" s="77" t="s">
        <v>130</v>
      </c>
      <c r="D13" s="77" t="s">
        <v>131</v>
      </c>
      <c r="E13" s="77" t="s">
        <v>81</v>
      </c>
      <c r="F13" s="96" t="s">
        <v>101</v>
      </c>
      <c r="G13" s="66">
        <v>9</v>
      </c>
      <c r="H13" s="60">
        <v>7</v>
      </c>
      <c r="I13" s="60">
        <v>0</v>
      </c>
      <c r="J13" s="60">
        <v>0</v>
      </c>
      <c r="K13" s="61">
        <v>2</v>
      </c>
      <c r="L13" s="61">
        <v>7</v>
      </c>
      <c r="M13" s="60">
        <v>2</v>
      </c>
      <c r="N13" s="51">
        <f t="shared" si="0"/>
        <v>18</v>
      </c>
      <c r="O13" s="62"/>
      <c r="P13" s="63"/>
    </row>
    <row r="14" spans="1:16" ht="15" customHeight="1">
      <c r="A14" s="80">
        <v>4</v>
      </c>
      <c r="B14" s="65" t="s">
        <v>353</v>
      </c>
      <c r="C14" s="77" t="s">
        <v>111</v>
      </c>
      <c r="D14" s="77" t="s">
        <v>55</v>
      </c>
      <c r="E14" s="77" t="s">
        <v>59</v>
      </c>
      <c r="F14" s="96" t="s">
        <v>99</v>
      </c>
      <c r="G14" s="66">
        <v>9</v>
      </c>
      <c r="H14" s="60">
        <v>1</v>
      </c>
      <c r="I14" s="60">
        <v>0</v>
      </c>
      <c r="J14" s="60">
        <v>2</v>
      </c>
      <c r="K14" s="61">
        <v>6</v>
      </c>
      <c r="L14" s="61">
        <v>6</v>
      </c>
      <c r="M14" s="60">
        <v>2</v>
      </c>
      <c r="N14" s="51">
        <f t="shared" si="0"/>
        <v>17</v>
      </c>
      <c r="O14" s="62"/>
      <c r="P14" s="63"/>
    </row>
    <row r="15" spans="1:16" ht="15" customHeight="1">
      <c r="A15" s="80">
        <v>5</v>
      </c>
      <c r="B15" s="65" t="s">
        <v>366</v>
      </c>
      <c r="C15" s="77" t="s">
        <v>133</v>
      </c>
      <c r="D15" s="77" t="s">
        <v>37</v>
      </c>
      <c r="E15" s="77" t="s">
        <v>94</v>
      </c>
      <c r="F15" s="96" t="s">
        <v>187</v>
      </c>
      <c r="G15" s="66">
        <v>9</v>
      </c>
      <c r="H15" s="60">
        <v>8</v>
      </c>
      <c r="I15" s="60">
        <v>0</v>
      </c>
      <c r="J15" s="60">
        <v>0</v>
      </c>
      <c r="K15" s="61">
        <v>3</v>
      </c>
      <c r="L15" s="61">
        <v>0</v>
      </c>
      <c r="M15" s="60">
        <v>0</v>
      </c>
      <c r="N15" s="51">
        <f t="shared" si="0"/>
        <v>11</v>
      </c>
      <c r="O15" s="62"/>
      <c r="P15" s="63"/>
    </row>
    <row r="16" spans="1:16" ht="15" customHeight="1">
      <c r="A16" s="80">
        <v>6</v>
      </c>
      <c r="B16" s="65" t="s">
        <v>350</v>
      </c>
      <c r="C16" s="77" t="s">
        <v>326</v>
      </c>
      <c r="D16" s="77" t="s">
        <v>46</v>
      </c>
      <c r="E16" s="77" t="s">
        <v>38</v>
      </c>
      <c r="F16" s="96" t="s">
        <v>230</v>
      </c>
      <c r="G16" s="66">
        <v>9</v>
      </c>
      <c r="H16" s="60">
        <v>1</v>
      </c>
      <c r="I16" s="60">
        <v>3</v>
      </c>
      <c r="J16" s="60">
        <v>0</v>
      </c>
      <c r="K16" s="61">
        <v>3</v>
      </c>
      <c r="L16" s="61">
        <v>1</v>
      </c>
      <c r="M16" s="60">
        <v>0</v>
      </c>
      <c r="N16" s="51">
        <f t="shared" si="0"/>
        <v>8</v>
      </c>
      <c r="O16" s="62"/>
      <c r="P16" s="63"/>
    </row>
    <row r="17" spans="1:16" ht="15" customHeight="1">
      <c r="A17" s="80">
        <v>7</v>
      </c>
      <c r="B17" s="65" t="s">
        <v>358</v>
      </c>
      <c r="C17" s="77" t="s">
        <v>115</v>
      </c>
      <c r="D17" s="77" t="s">
        <v>116</v>
      </c>
      <c r="E17" s="77" t="s">
        <v>117</v>
      </c>
      <c r="F17" s="96" t="s">
        <v>96</v>
      </c>
      <c r="G17" s="66">
        <v>9</v>
      </c>
      <c r="H17" s="60">
        <v>1</v>
      </c>
      <c r="I17" s="60">
        <v>0</v>
      </c>
      <c r="J17" s="60">
        <v>1</v>
      </c>
      <c r="K17" s="61">
        <v>0</v>
      </c>
      <c r="L17" s="61">
        <v>4</v>
      </c>
      <c r="M17" s="60">
        <v>1</v>
      </c>
      <c r="N17" s="51">
        <f t="shared" si="0"/>
        <v>7</v>
      </c>
      <c r="O17" s="62"/>
      <c r="P17" s="63"/>
    </row>
    <row r="18" spans="1:16" ht="15" customHeight="1">
      <c r="A18" s="80">
        <v>8</v>
      </c>
      <c r="B18" s="65" t="s">
        <v>371</v>
      </c>
      <c r="C18" s="77" t="s">
        <v>341</v>
      </c>
      <c r="D18" s="77" t="s">
        <v>342</v>
      </c>
      <c r="E18" s="77" t="s">
        <v>343</v>
      </c>
      <c r="F18" s="96" t="s">
        <v>344</v>
      </c>
      <c r="G18" s="66">
        <v>9</v>
      </c>
      <c r="H18" s="60">
        <v>1</v>
      </c>
      <c r="I18" s="60">
        <v>0</v>
      </c>
      <c r="J18" s="60">
        <v>0</v>
      </c>
      <c r="K18" s="61">
        <v>3</v>
      </c>
      <c r="L18" s="61">
        <v>0</v>
      </c>
      <c r="M18" s="60">
        <v>2</v>
      </c>
      <c r="N18" s="51">
        <f t="shared" si="0"/>
        <v>6</v>
      </c>
      <c r="O18" s="62"/>
      <c r="P18" s="63"/>
    </row>
    <row r="19" spans="1:16" ht="15" customHeight="1">
      <c r="A19" s="80">
        <v>9</v>
      </c>
      <c r="B19" s="65" t="s">
        <v>372</v>
      </c>
      <c r="C19" s="77" t="s">
        <v>345</v>
      </c>
      <c r="D19" s="77" t="s">
        <v>65</v>
      </c>
      <c r="E19" s="77" t="s">
        <v>52</v>
      </c>
      <c r="F19" s="96" t="s">
        <v>669</v>
      </c>
      <c r="G19" s="66">
        <v>9</v>
      </c>
      <c r="H19" s="60">
        <v>0</v>
      </c>
      <c r="I19" s="60">
        <v>0</v>
      </c>
      <c r="J19" s="60">
        <v>0</v>
      </c>
      <c r="K19" s="61">
        <v>3</v>
      </c>
      <c r="L19" s="61">
        <v>1</v>
      </c>
      <c r="M19" s="60">
        <v>2</v>
      </c>
      <c r="N19" s="51">
        <f t="shared" si="0"/>
        <v>6</v>
      </c>
      <c r="O19" s="62"/>
      <c r="P19" s="63"/>
    </row>
    <row r="20" spans="1:16" ht="15" customHeight="1">
      <c r="A20" s="80">
        <v>10</v>
      </c>
      <c r="B20" s="65" t="s">
        <v>354</v>
      </c>
      <c r="C20" s="77" t="s">
        <v>328</v>
      </c>
      <c r="D20" s="77" t="s">
        <v>39</v>
      </c>
      <c r="E20" s="77" t="s">
        <v>172</v>
      </c>
      <c r="F20" s="96" t="s">
        <v>321</v>
      </c>
      <c r="G20" s="66">
        <v>9</v>
      </c>
      <c r="H20" s="60">
        <v>1</v>
      </c>
      <c r="I20" s="60">
        <v>0</v>
      </c>
      <c r="J20" s="60">
        <v>0</v>
      </c>
      <c r="K20" s="61">
        <v>0</v>
      </c>
      <c r="L20" s="61">
        <v>2</v>
      </c>
      <c r="M20" s="60">
        <v>2</v>
      </c>
      <c r="N20" s="51">
        <f t="shared" si="0"/>
        <v>5</v>
      </c>
      <c r="O20" s="62"/>
      <c r="P20" s="63"/>
    </row>
    <row r="21" spans="1:16" ht="15" customHeight="1">
      <c r="A21" s="80">
        <v>11</v>
      </c>
      <c r="B21" s="65" t="s">
        <v>361</v>
      </c>
      <c r="C21" s="77" t="s">
        <v>335</v>
      </c>
      <c r="D21" s="77" t="s">
        <v>105</v>
      </c>
      <c r="E21" s="77" t="s">
        <v>271</v>
      </c>
      <c r="F21" s="96" t="s">
        <v>232</v>
      </c>
      <c r="G21" s="66">
        <v>9</v>
      </c>
      <c r="H21" s="60">
        <v>1</v>
      </c>
      <c r="I21" s="60">
        <v>0</v>
      </c>
      <c r="J21" s="60">
        <v>0</v>
      </c>
      <c r="K21" s="61">
        <v>3</v>
      </c>
      <c r="L21" s="61">
        <v>1</v>
      </c>
      <c r="M21" s="60">
        <v>0</v>
      </c>
      <c r="N21" s="51">
        <f t="shared" si="0"/>
        <v>5</v>
      </c>
      <c r="O21" s="62"/>
      <c r="P21" s="63"/>
    </row>
    <row r="22" spans="1:16" ht="15" customHeight="1">
      <c r="A22" s="80">
        <v>12</v>
      </c>
      <c r="B22" s="65" t="s">
        <v>347</v>
      </c>
      <c r="C22" s="77" t="s">
        <v>322</v>
      </c>
      <c r="D22" s="77" t="s">
        <v>103</v>
      </c>
      <c r="E22" s="77" t="s">
        <v>59</v>
      </c>
      <c r="F22" s="96" t="s">
        <v>98</v>
      </c>
      <c r="G22" s="66">
        <v>9</v>
      </c>
      <c r="H22" s="60">
        <v>1</v>
      </c>
      <c r="I22" s="60">
        <v>0</v>
      </c>
      <c r="J22" s="60">
        <v>0</v>
      </c>
      <c r="K22" s="61">
        <v>3</v>
      </c>
      <c r="L22" s="60">
        <v>0</v>
      </c>
      <c r="M22" s="60">
        <v>0</v>
      </c>
      <c r="N22" s="51">
        <f t="shared" si="0"/>
        <v>4</v>
      </c>
      <c r="O22" s="62"/>
      <c r="P22" s="63"/>
    </row>
    <row r="23" spans="1:16" ht="15" customHeight="1">
      <c r="A23" s="80">
        <v>13</v>
      </c>
      <c r="B23" s="65" t="s">
        <v>349</v>
      </c>
      <c r="C23" s="77" t="s">
        <v>325</v>
      </c>
      <c r="D23" s="77" t="s">
        <v>50</v>
      </c>
      <c r="E23" s="77" t="s">
        <v>52</v>
      </c>
      <c r="F23" s="96" t="s">
        <v>187</v>
      </c>
      <c r="G23" s="66">
        <v>9</v>
      </c>
      <c r="H23" s="60">
        <v>1</v>
      </c>
      <c r="I23" s="60">
        <v>0</v>
      </c>
      <c r="J23" s="60">
        <v>0</v>
      </c>
      <c r="K23" s="61">
        <v>3</v>
      </c>
      <c r="L23" s="61">
        <v>0</v>
      </c>
      <c r="M23" s="60">
        <v>0</v>
      </c>
      <c r="N23" s="51">
        <f t="shared" si="0"/>
        <v>4</v>
      </c>
      <c r="O23" s="62"/>
      <c r="P23" s="63"/>
    </row>
    <row r="24" spans="1:16" ht="15" customHeight="1">
      <c r="A24" s="80">
        <v>14</v>
      </c>
      <c r="B24" s="65" t="s">
        <v>362</v>
      </c>
      <c r="C24" s="77" t="s">
        <v>336</v>
      </c>
      <c r="D24" s="77" t="s">
        <v>337</v>
      </c>
      <c r="E24" s="77" t="s">
        <v>276</v>
      </c>
      <c r="F24" s="96" t="s">
        <v>187</v>
      </c>
      <c r="G24" s="66">
        <v>9</v>
      </c>
      <c r="H24" s="60">
        <v>1</v>
      </c>
      <c r="I24" s="60">
        <v>0</v>
      </c>
      <c r="J24" s="60">
        <v>0</v>
      </c>
      <c r="K24" s="61">
        <v>3</v>
      </c>
      <c r="L24" s="61">
        <v>0</v>
      </c>
      <c r="M24" s="60">
        <v>0</v>
      </c>
      <c r="N24" s="51">
        <f t="shared" si="0"/>
        <v>4</v>
      </c>
      <c r="O24" s="62"/>
      <c r="P24" s="63"/>
    </row>
    <row r="25" spans="1:16" ht="15" customHeight="1">
      <c r="A25" s="80">
        <v>15</v>
      </c>
      <c r="B25" s="65" t="s">
        <v>367</v>
      </c>
      <c r="C25" s="77" t="s">
        <v>340</v>
      </c>
      <c r="D25" s="77" t="s">
        <v>64</v>
      </c>
      <c r="E25" s="77" t="s">
        <v>117</v>
      </c>
      <c r="F25" s="96" t="s">
        <v>187</v>
      </c>
      <c r="G25" s="66">
        <v>9</v>
      </c>
      <c r="H25" s="60">
        <v>1</v>
      </c>
      <c r="I25" s="60">
        <v>0</v>
      </c>
      <c r="J25" s="60">
        <v>0</v>
      </c>
      <c r="K25" s="61">
        <v>3</v>
      </c>
      <c r="L25" s="61">
        <v>0</v>
      </c>
      <c r="M25" s="60">
        <v>0</v>
      </c>
      <c r="N25" s="51">
        <f t="shared" si="0"/>
        <v>4</v>
      </c>
      <c r="O25" s="62"/>
      <c r="P25" s="63"/>
    </row>
    <row r="26" spans="1:16" ht="15" customHeight="1">
      <c r="A26" s="80">
        <v>16</v>
      </c>
      <c r="B26" s="65" t="s">
        <v>369</v>
      </c>
      <c r="C26" s="77" t="s">
        <v>137</v>
      </c>
      <c r="D26" s="77" t="s">
        <v>138</v>
      </c>
      <c r="E26" s="77" t="s">
        <v>81</v>
      </c>
      <c r="F26" s="96" t="s">
        <v>98</v>
      </c>
      <c r="G26" s="66">
        <v>9</v>
      </c>
      <c r="H26" s="60">
        <v>0</v>
      </c>
      <c r="I26" s="60">
        <v>3</v>
      </c>
      <c r="J26" s="60">
        <v>0</v>
      </c>
      <c r="K26" s="61">
        <v>0</v>
      </c>
      <c r="L26" s="61">
        <v>1</v>
      </c>
      <c r="M26" s="60">
        <v>0</v>
      </c>
      <c r="N26" s="51">
        <f t="shared" si="0"/>
        <v>4</v>
      </c>
      <c r="O26" s="62"/>
      <c r="P26" s="63"/>
    </row>
    <row r="27" spans="1:16" ht="15" customHeight="1">
      <c r="A27" s="80">
        <v>17</v>
      </c>
      <c r="B27" s="65" t="s">
        <v>359</v>
      </c>
      <c r="C27" s="77" t="s">
        <v>333</v>
      </c>
      <c r="D27" s="77" t="s">
        <v>58</v>
      </c>
      <c r="E27" s="77" t="s">
        <v>155</v>
      </c>
      <c r="F27" s="96" t="s">
        <v>321</v>
      </c>
      <c r="G27" s="66">
        <v>9</v>
      </c>
      <c r="H27" s="60">
        <v>0</v>
      </c>
      <c r="I27" s="60">
        <v>0</v>
      </c>
      <c r="J27" s="60">
        <v>0</v>
      </c>
      <c r="K27" s="61">
        <v>3</v>
      </c>
      <c r="L27" s="61">
        <v>0</v>
      </c>
      <c r="M27" s="60">
        <v>0</v>
      </c>
      <c r="N27" s="51">
        <f t="shared" si="0"/>
        <v>3</v>
      </c>
      <c r="O27" s="62"/>
      <c r="P27" s="63"/>
    </row>
    <row r="28" spans="1:16" ht="15" customHeight="1">
      <c r="A28" s="80">
        <v>18</v>
      </c>
      <c r="B28" s="65" t="s">
        <v>348</v>
      </c>
      <c r="C28" s="77" t="s">
        <v>323</v>
      </c>
      <c r="D28" s="77" t="s">
        <v>324</v>
      </c>
      <c r="E28" s="77" t="s">
        <v>38</v>
      </c>
      <c r="F28" s="96" t="s">
        <v>187</v>
      </c>
      <c r="G28" s="66">
        <v>9</v>
      </c>
      <c r="H28" s="60">
        <v>2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51">
        <f t="shared" si="0"/>
        <v>2</v>
      </c>
      <c r="O28" s="62"/>
      <c r="P28" s="63"/>
    </row>
    <row r="29" spans="1:16" ht="15" customHeight="1">
      <c r="A29" s="80">
        <v>19</v>
      </c>
      <c r="B29" s="65" t="s">
        <v>346</v>
      </c>
      <c r="C29" s="77" t="s">
        <v>320</v>
      </c>
      <c r="D29" s="77" t="s">
        <v>42</v>
      </c>
      <c r="E29" s="77" t="s">
        <v>68</v>
      </c>
      <c r="F29" s="96" t="s">
        <v>321</v>
      </c>
      <c r="G29" s="66">
        <v>9</v>
      </c>
      <c r="H29" s="60">
        <v>1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51">
        <f t="shared" si="0"/>
        <v>1</v>
      </c>
      <c r="O29" s="62"/>
      <c r="P29" s="63"/>
    </row>
    <row r="30" spans="1:16" ht="15" customHeight="1">
      <c r="A30" s="22">
        <v>20</v>
      </c>
      <c r="B30" s="2" t="s">
        <v>351</v>
      </c>
      <c r="C30" s="3" t="s">
        <v>327</v>
      </c>
      <c r="D30" s="3" t="s">
        <v>74</v>
      </c>
      <c r="E30" s="3" t="s">
        <v>171</v>
      </c>
      <c r="F30" s="13" t="s">
        <v>98</v>
      </c>
      <c r="G30" s="4">
        <v>9</v>
      </c>
      <c r="H30" s="5"/>
      <c r="I30" s="5"/>
      <c r="J30" s="5"/>
      <c r="K30" s="6"/>
      <c r="L30" s="6"/>
      <c r="M30" s="5"/>
      <c r="N30" s="67"/>
      <c r="O30" s="7"/>
      <c r="P30" s="8"/>
    </row>
    <row r="31" spans="1:16" ht="15" customHeight="1">
      <c r="A31" s="22">
        <v>21</v>
      </c>
      <c r="B31" s="2" t="s">
        <v>355</v>
      </c>
      <c r="C31" s="3" t="s">
        <v>329</v>
      </c>
      <c r="D31" s="3" t="s">
        <v>60</v>
      </c>
      <c r="E31" s="3" t="s">
        <v>26</v>
      </c>
      <c r="F31" s="13" t="s">
        <v>330</v>
      </c>
      <c r="G31" s="4">
        <v>9</v>
      </c>
      <c r="H31" s="5"/>
      <c r="I31" s="5"/>
      <c r="J31" s="5"/>
      <c r="K31" s="6"/>
      <c r="L31" s="6"/>
      <c r="M31" s="5"/>
      <c r="N31" s="67"/>
      <c r="O31" s="7"/>
      <c r="P31" s="8"/>
    </row>
    <row r="32" spans="1:16" ht="15" customHeight="1">
      <c r="A32" s="22">
        <v>22</v>
      </c>
      <c r="B32" s="2" t="s">
        <v>357</v>
      </c>
      <c r="C32" s="3" t="s">
        <v>332</v>
      </c>
      <c r="D32" s="3" t="s">
        <v>153</v>
      </c>
      <c r="E32" s="3" t="s">
        <v>104</v>
      </c>
      <c r="F32" s="13" t="s">
        <v>321</v>
      </c>
      <c r="G32" s="4">
        <v>9</v>
      </c>
      <c r="H32" s="5"/>
      <c r="I32" s="5"/>
      <c r="J32" s="5"/>
      <c r="K32" s="6"/>
      <c r="L32" s="6"/>
      <c r="M32" s="5"/>
      <c r="N32" s="67"/>
      <c r="O32" s="7"/>
      <c r="P32" s="8"/>
    </row>
    <row r="33" spans="1:16" ht="15" customHeight="1">
      <c r="A33" s="22">
        <v>23</v>
      </c>
      <c r="B33" s="2" t="s">
        <v>360</v>
      </c>
      <c r="C33" s="3" t="s">
        <v>334</v>
      </c>
      <c r="D33" s="3" t="s">
        <v>86</v>
      </c>
      <c r="E33" s="3" t="s">
        <v>75</v>
      </c>
      <c r="F33" s="13" t="s">
        <v>330</v>
      </c>
      <c r="G33" s="4">
        <v>9</v>
      </c>
      <c r="H33" s="5"/>
      <c r="I33" s="5"/>
      <c r="J33" s="5"/>
      <c r="K33" s="6"/>
      <c r="L33" s="6"/>
      <c r="M33" s="5"/>
      <c r="N33" s="67"/>
      <c r="O33" s="7"/>
      <c r="P33" s="8"/>
    </row>
    <row r="34" spans="1:16" ht="15" customHeight="1">
      <c r="A34" s="22">
        <v>24</v>
      </c>
      <c r="B34" s="2" t="s">
        <v>363</v>
      </c>
      <c r="C34" s="3" t="s">
        <v>338</v>
      </c>
      <c r="D34" s="3" t="s">
        <v>25</v>
      </c>
      <c r="E34" s="3" t="s">
        <v>108</v>
      </c>
      <c r="F34" s="13" t="s">
        <v>234</v>
      </c>
      <c r="G34" s="4">
        <v>9</v>
      </c>
      <c r="H34" s="5"/>
      <c r="I34" s="5"/>
      <c r="J34" s="5"/>
      <c r="K34" s="6"/>
      <c r="L34" s="6"/>
      <c r="M34" s="5"/>
      <c r="N34" s="67"/>
      <c r="O34" s="7"/>
      <c r="P34" s="8"/>
    </row>
    <row r="35" spans="1:16" ht="15" customHeight="1">
      <c r="A35" s="22">
        <v>25</v>
      </c>
      <c r="B35" s="2" t="s">
        <v>364</v>
      </c>
      <c r="C35" s="3" t="s">
        <v>339</v>
      </c>
      <c r="D35" s="3" t="s">
        <v>61</v>
      </c>
      <c r="E35" s="3" t="s">
        <v>38</v>
      </c>
      <c r="F35" s="13" t="s">
        <v>234</v>
      </c>
      <c r="G35" s="4">
        <v>9</v>
      </c>
      <c r="H35" s="5"/>
      <c r="I35" s="5"/>
      <c r="J35" s="5"/>
      <c r="K35" s="6"/>
      <c r="L35" s="6"/>
      <c r="M35" s="5"/>
      <c r="N35" s="67"/>
      <c r="O35" s="7"/>
      <c r="P35" s="8"/>
    </row>
    <row r="36" spans="1:16" ht="15" customHeight="1">
      <c r="A36" s="22">
        <v>26</v>
      </c>
      <c r="B36" s="2" t="s">
        <v>368</v>
      </c>
      <c r="C36" s="3" t="s">
        <v>134</v>
      </c>
      <c r="D36" s="3" t="s">
        <v>65</v>
      </c>
      <c r="E36" s="3" t="s">
        <v>83</v>
      </c>
      <c r="F36" s="13" t="s">
        <v>96</v>
      </c>
      <c r="G36" s="4">
        <v>9</v>
      </c>
      <c r="H36" s="5"/>
      <c r="I36" s="5"/>
      <c r="J36" s="5"/>
      <c r="K36" s="6"/>
      <c r="L36" s="6"/>
      <c r="M36" s="5"/>
      <c r="N36" s="67"/>
      <c r="O36" s="7"/>
      <c r="P36" s="8"/>
    </row>
    <row r="37" spans="1:16" ht="15" customHeight="1">
      <c r="A37" s="22">
        <v>27</v>
      </c>
      <c r="B37" s="14" t="s">
        <v>370</v>
      </c>
      <c r="C37" s="15" t="s">
        <v>137</v>
      </c>
      <c r="D37" s="15" t="s">
        <v>138</v>
      </c>
      <c r="E37" s="15" t="s">
        <v>81</v>
      </c>
      <c r="F37" s="16" t="s">
        <v>98</v>
      </c>
      <c r="G37" s="17">
        <v>9</v>
      </c>
      <c r="H37" s="18"/>
      <c r="I37" s="18"/>
      <c r="J37" s="18"/>
      <c r="K37" s="19"/>
      <c r="L37" s="19"/>
      <c r="M37" s="18"/>
      <c r="N37" s="104"/>
      <c r="O37" s="20"/>
      <c r="P37" s="21"/>
    </row>
    <row r="38" spans="1:16" ht="15" customHeight="1">
      <c r="A38" s="22">
        <v>28</v>
      </c>
      <c r="B38" s="2" t="s">
        <v>668</v>
      </c>
      <c r="C38" s="13" t="s">
        <v>667</v>
      </c>
      <c r="D38" s="13" t="s">
        <v>50</v>
      </c>
      <c r="E38" s="13" t="s">
        <v>72</v>
      </c>
      <c r="F38" s="13" t="s">
        <v>330</v>
      </c>
      <c r="G38" s="4">
        <v>9</v>
      </c>
      <c r="H38" s="9"/>
      <c r="I38" s="9"/>
      <c r="J38" s="9"/>
      <c r="K38" s="9"/>
      <c r="L38" s="9"/>
      <c r="M38" s="9"/>
      <c r="N38" s="9"/>
      <c r="O38" s="9"/>
      <c r="P38" s="9"/>
    </row>
  </sheetData>
  <sheetProtection/>
  <mergeCells count="18">
    <mergeCell ref="B5:E5"/>
    <mergeCell ref="F6:P6"/>
    <mergeCell ref="A9:A10"/>
    <mergeCell ref="B9:B10"/>
    <mergeCell ref="B8:E8"/>
    <mergeCell ref="C9:F9"/>
    <mergeCell ref="A1:P1"/>
    <mergeCell ref="A2:P2"/>
    <mergeCell ref="A3:P3"/>
    <mergeCell ref="F4:P4"/>
    <mergeCell ref="F5:P5"/>
    <mergeCell ref="B4:E4"/>
    <mergeCell ref="B6:E6"/>
    <mergeCell ref="B7:E7"/>
    <mergeCell ref="F7:P7"/>
    <mergeCell ref="F8:P8"/>
    <mergeCell ref="H9:M9"/>
    <mergeCell ref="N9:P9"/>
  </mergeCells>
  <printOptions/>
  <pageMargins left="0.7" right="0.7" top="0.75" bottom="0.75" header="0.3" footer="0.3"/>
  <pageSetup fitToHeight="1" fitToWidth="1"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2"/>
  <sheetViews>
    <sheetView zoomScalePageLayoutView="0" workbookViewId="0" topLeftCell="A54">
      <selection activeCell="F69" sqref="F69"/>
    </sheetView>
  </sheetViews>
  <sheetFormatPr defaultColWidth="9.140625" defaultRowHeight="15"/>
  <cols>
    <col min="1" max="2" width="9.140625" style="25" customWidth="1"/>
    <col min="3" max="3" width="15.140625" style="25" customWidth="1"/>
    <col min="4" max="4" width="17.8515625" style="25" customWidth="1"/>
    <col min="5" max="5" width="14.8515625" style="25" customWidth="1"/>
    <col min="6" max="6" width="39.7109375" style="25" customWidth="1"/>
    <col min="7" max="16" width="9.140625" style="25" customWidth="1"/>
    <col min="17" max="16384" width="9.140625" style="25" customWidth="1"/>
  </cols>
  <sheetData>
    <row r="1" spans="1:16" ht="15">
      <c r="A1" s="26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</row>
    <row r="2" spans="1:16" ht="15">
      <c r="A2" s="28" t="s">
        <v>665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</row>
    <row r="3" spans="1:16" ht="15">
      <c r="A3" s="29" t="s">
        <v>1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</row>
    <row r="4" spans="1:16" ht="15">
      <c r="A4" s="30"/>
      <c r="B4" s="31" t="s">
        <v>2</v>
      </c>
      <c r="C4" s="27"/>
      <c r="D4" s="27"/>
      <c r="E4" s="32"/>
      <c r="F4" s="33" t="s">
        <v>3</v>
      </c>
      <c r="G4" s="27"/>
      <c r="H4" s="27"/>
      <c r="I4" s="27"/>
      <c r="J4" s="27"/>
      <c r="K4" s="27"/>
      <c r="L4" s="27"/>
      <c r="M4" s="27"/>
      <c r="N4" s="27"/>
      <c r="O4" s="27"/>
      <c r="P4" s="27"/>
    </row>
    <row r="5" spans="1:16" ht="15">
      <c r="A5" s="32"/>
      <c r="B5" s="31" t="s">
        <v>4</v>
      </c>
      <c r="C5" s="27"/>
      <c r="D5" s="27"/>
      <c r="E5" s="32"/>
      <c r="F5" s="33" t="s">
        <v>666</v>
      </c>
      <c r="G5" s="27"/>
      <c r="H5" s="27"/>
      <c r="I5" s="27"/>
      <c r="J5" s="27"/>
      <c r="K5" s="27"/>
      <c r="L5" s="27"/>
      <c r="M5" s="27"/>
      <c r="N5" s="27"/>
      <c r="O5" s="27"/>
      <c r="P5" s="27"/>
    </row>
    <row r="6" spans="1:16" ht="15">
      <c r="A6" s="34"/>
      <c r="B6" s="34" t="s">
        <v>5</v>
      </c>
      <c r="C6" s="34"/>
      <c r="D6" s="34"/>
      <c r="E6" s="34"/>
      <c r="F6" s="35">
        <v>10</v>
      </c>
      <c r="G6" s="27"/>
      <c r="H6" s="27"/>
      <c r="I6" s="27"/>
      <c r="J6" s="27"/>
      <c r="K6" s="27"/>
      <c r="L6" s="27"/>
      <c r="M6" s="27"/>
      <c r="N6" s="27"/>
      <c r="O6" s="27"/>
      <c r="P6" s="27"/>
    </row>
    <row r="7" spans="1:16" ht="15">
      <c r="A7" s="36"/>
      <c r="B7" s="37" t="s">
        <v>6</v>
      </c>
      <c r="C7" s="34"/>
      <c r="D7" s="38"/>
      <c r="E7" s="30"/>
      <c r="F7" s="39">
        <v>43794</v>
      </c>
      <c r="G7" s="27"/>
      <c r="H7" s="27"/>
      <c r="I7" s="27"/>
      <c r="J7" s="27"/>
      <c r="K7" s="27"/>
      <c r="L7" s="27"/>
      <c r="M7" s="27"/>
      <c r="N7" s="27"/>
      <c r="O7" s="27"/>
      <c r="P7" s="27"/>
    </row>
    <row r="8" spans="1:16" ht="15.75" thickBot="1">
      <c r="A8" s="36"/>
      <c r="B8" s="34" t="s">
        <v>7</v>
      </c>
      <c r="C8" s="34"/>
      <c r="D8" s="34"/>
      <c r="E8" s="30"/>
      <c r="F8" s="40"/>
      <c r="G8" s="41"/>
      <c r="H8" s="41"/>
      <c r="I8" s="41"/>
      <c r="J8" s="41"/>
      <c r="K8" s="41"/>
      <c r="L8" s="41"/>
      <c r="M8" s="41"/>
      <c r="N8" s="41"/>
      <c r="O8" s="41"/>
      <c r="P8" s="41"/>
    </row>
    <row r="9" spans="1:16" ht="15">
      <c r="A9" s="68" t="s">
        <v>8</v>
      </c>
      <c r="B9" s="69" t="s">
        <v>9</v>
      </c>
      <c r="C9" s="69" t="s">
        <v>10</v>
      </c>
      <c r="D9" s="70"/>
      <c r="E9" s="70"/>
      <c r="F9" s="70"/>
      <c r="G9" s="70"/>
      <c r="H9" s="105" t="s">
        <v>11</v>
      </c>
      <c r="I9" s="70"/>
      <c r="J9" s="70"/>
      <c r="K9" s="70"/>
      <c r="L9" s="70"/>
      <c r="M9" s="70"/>
      <c r="N9" s="91" t="s">
        <v>12</v>
      </c>
      <c r="O9" s="72"/>
      <c r="P9" s="73"/>
    </row>
    <row r="10" spans="1:16" ht="60">
      <c r="A10" s="74"/>
      <c r="B10" s="70"/>
      <c r="C10" s="75" t="s">
        <v>13</v>
      </c>
      <c r="D10" s="75" t="s">
        <v>14</v>
      </c>
      <c r="E10" s="75" t="s">
        <v>15</v>
      </c>
      <c r="F10" s="75" t="s">
        <v>16</v>
      </c>
      <c r="G10" s="75" t="s">
        <v>17</v>
      </c>
      <c r="H10" s="106">
        <v>1</v>
      </c>
      <c r="I10" s="106">
        <v>2</v>
      </c>
      <c r="J10" s="106">
        <v>3</v>
      </c>
      <c r="K10" s="107">
        <v>4</v>
      </c>
      <c r="L10" s="106">
        <v>5</v>
      </c>
      <c r="M10" s="106">
        <v>6</v>
      </c>
      <c r="N10" s="94" t="s">
        <v>18</v>
      </c>
      <c r="O10" s="54" t="s">
        <v>19</v>
      </c>
      <c r="P10" s="55" t="s">
        <v>20</v>
      </c>
    </row>
    <row r="11" spans="1:16" ht="15" customHeight="1">
      <c r="A11" s="108">
        <v>1</v>
      </c>
      <c r="B11" s="65" t="s">
        <v>534</v>
      </c>
      <c r="C11" s="77" t="s">
        <v>181</v>
      </c>
      <c r="D11" s="77" t="s">
        <v>86</v>
      </c>
      <c r="E11" s="77" t="s">
        <v>81</v>
      </c>
      <c r="F11" s="78" t="s">
        <v>293</v>
      </c>
      <c r="G11" s="66">
        <v>10</v>
      </c>
      <c r="H11" s="109">
        <v>7</v>
      </c>
      <c r="I11" s="109">
        <v>8</v>
      </c>
      <c r="J11" s="109">
        <v>8</v>
      </c>
      <c r="K11" s="110">
        <v>7</v>
      </c>
      <c r="L11" s="109">
        <v>7</v>
      </c>
      <c r="M11" s="109">
        <v>8</v>
      </c>
      <c r="N11" s="94">
        <f>SUM(H11:M11)</f>
        <v>45</v>
      </c>
      <c r="O11" s="62"/>
      <c r="P11" s="63"/>
    </row>
    <row r="12" spans="1:16" ht="15" customHeight="1">
      <c r="A12" s="108">
        <v>2</v>
      </c>
      <c r="B12" s="65" t="s">
        <v>538</v>
      </c>
      <c r="C12" s="77" t="s">
        <v>21</v>
      </c>
      <c r="D12" s="77" t="s">
        <v>22</v>
      </c>
      <c r="E12" s="77" t="s">
        <v>23</v>
      </c>
      <c r="F12" s="78" t="s">
        <v>24</v>
      </c>
      <c r="G12" s="66">
        <v>10</v>
      </c>
      <c r="H12" s="109">
        <v>6</v>
      </c>
      <c r="I12" s="109">
        <v>8</v>
      </c>
      <c r="J12" s="109">
        <v>8</v>
      </c>
      <c r="K12" s="110">
        <v>7</v>
      </c>
      <c r="L12" s="109">
        <v>7</v>
      </c>
      <c r="M12" s="109">
        <v>8</v>
      </c>
      <c r="N12" s="94">
        <f>SUM(H12:M12)</f>
        <v>44</v>
      </c>
      <c r="O12" s="62"/>
      <c r="P12" s="63"/>
    </row>
    <row r="13" spans="1:16" ht="15" customHeight="1">
      <c r="A13" s="108">
        <v>3</v>
      </c>
      <c r="B13" s="65" t="s">
        <v>499</v>
      </c>
      <c r="C13" s="77" t="s">
        <v>411</v>
      </c>
      <c r="D13" s="77" t="s">
        <v>128</v>
      </c>
      <c r="E13" s="77" t="s">
        <v>81</v>
      </c>
      <c r="F13" s="78" t="s">
        <v>293</v>
      </c>
      <c r="G13" s="66">
        <v>10</v>
      </c>
      <c r="H13" s="109">
        <v>4</v>
      </c>
      <c r="I13" s="109">
        <v>8</v>
      </c>
      <c r="J13" s="109">
        <v>8</v>
      </c>
      <c r="K13" s="110">
        <v>7</v>
      </c>
      <c r="L13" s="109">
        <v>7</v>
      </c>
      <c r="M13" s="109">
        <v>8</v>
      </c>
      <c r="N13" s="94">
        <f>SUM(H13:M13)</f>
        <v>42</v>
      </c>
      <c r="O13" s="62"/>
      <c r="P13" s="63"/>
    </row>
    <row r="14" spans="1:16" ht="15" customHeight="1">
      <c r="A14" s="108">
        <v>4</v>
      </c>
      <c r="B14" s="65" t="s">
        <v>494</v>
      </c>
      <c r="C14" s="77" t="s">
        <v>148</v>
      </c>
      <c r="D14" s="77" t="s">
        <v>149</v>
      </c>
      <c r="E14" s="77" t="s">
        <v>75</v>
      </c>
      <c r="F14" s="78" t="s">
        <v>24</v>
      </c>
      <c r="G14" s="66">
        <v>10</v>
      </c>
      <c r="H14" s="109">
        <v>5</v>
      </c>
      <c r="I14" s="109">
        <v>8</v>
      </c>
      <c r="J14" s="109">
        <v>8</v>
      </c>
      <c r="K14" s="110">
        <v>7</v>
      </c>
      <c r="L14" s="109">
        <v>4</v>
      </c>
      <c r="M14" s="109">
        <v>8</v>
      </c>
      <c r="N14" s="94">
        <f>SUM(H14:M14)</f>
        <v>40</v>
      </c>
      <c r="O14" s="62"/>
      <c r="P14" s="63"/>
    </row>
    <row r="15" spans="1:16" ht="15" customHeight="1">
      <c r="A15" s="108">
        <v>5</v>
      </c>
      <c r="B15" s="65" t="s">
        <v>509</v>
      </c>
      <c r="C15" s="77" t="s">
        <v>145</v>
      </c>
      <c r="D15" s="77" t="s">
        <v>146</v>
      </c>
      <c r="E15" s="77" t="s">
        <v>147</v>
      </c>
      <c r="F15" s="78" t="s">
        <v>187</v>
      </c>
      <c r="G15" s="66">
        <v>10</v>
      </c>
      <c r="H15" s="109">
        <v>7</v>
      </c>
      <c r="I15" s="109">
        <v>0</v>
      </c>
      <c r="J15" s="109">
        <v>6</v>
      </c>
      <c r="K15" s="110">
        <v>7</v>
      </c>
      <c r="L15" s="109">
        <v>3</v>
      </c>
      <c r="M15" s="109">
        <v>8</v>
      </c>
      <c r="N15" s="94">
        <f>SUM(H15:M15)</f>
        <v>31</v>
      </c>
      <c r="O15" s="62"/>
      <c r="P15" s="63"/>
    </row>
    <row r="16" spans="1:16" ht="15" customHeight="1">
      <c r="A16" s="108">
        <v>6</v>
      </c>
      <c r="B16" s="111" t="s">
        <v>537</v>
      </c>
      <c r="C16" s="112" t="s">
        <v>445</v>
      </c>
      <c r="D16" s="112" t="s">
        <v>65</v>
      </c>
      <c r="E16" s="112" t="s">
        <v>33</v>
      </c>
      <c r="F16" s="78" t="s">
        <v>470</v>
      </c>
      <c r="G16" s="113">
        <v>10</v>
      </c>
      <c r="H16" s="114">
        <v>7</v>
      </c>
      <c r="I16" s="114">
        <v>0</v>
      </c>
      <c r="J16" s="114">
        <v>8</v>
      </c>
      <c r="K16" s="115">
        <v>7</v>
      </c>
      <c r="L16" s="114">
        <v>8</v>
      </c>
      <c r="M16" s="114">
        <v>0</v>
      </c>
      <c r="N16" s="51">
        <f>SUM(H16:M16)</f>
        <v>30</v>
      </c>
      <c r="O16" s="62"/>
      <c r="P16" s="63"/>
    </row>
    <row r="17" spans="1:16" ht="15" customHeight="1">
      <c r="A17" s="108">
        <v>7</v>
      </c>
      <c r="B17" s="65" t="s">
        <v>507</v>
      </c>
      <c r="C17" s="77" t="s">
        <v>422</v>
      </c>
      <c r="D17" s="77" t="s">
        <v>46</v>
      </c>
      <c r="E17" s="77" t="s">
        <v>171</v>
      </c>
      <c r="F17" s="78" t="s">
        <v>293</v>
      </c>
      <c r="G17" s="66">
        <v>10</v>
      </c>
      <c r="H17" s="60">
        <v>3</v>
      </c>
      <c r="I17" s="60">
        <v>0</v>
      </c>
      <c r="J17" s="60">
        <v>6</v>
      </c>
      <c r="K17" s="61">
        <v>7</v>
      </c>
      <c r="L17" s="60">
        <v>4</v>
      </c>
      <c r="M17" s="60">
        <v>7</v>
      </c>
      <c r="N17" s="51">
        <f>SUM(H17:M17)</f>
        <v>27</v>
      </c>
      <c r="O17" s="62"/>
      <c r="P17" s="63"/>
    </row>
    <row r="18" spans="1:16" ht="15" customHeight="1">
      <c r="A18" s="108">
        <v>8</v>
      </c>
      <c r="B18" s="65" t="s">
        <v>529</v>
      </c>
      <c r="C18" s="77" t="s">
        <v>439</v>
      </c>
      <c r="D18" s="77" t="s">
        <v>128</v>
      </c>
      <c r="E18" s="77" t="s">
        <v>49</v>
      </c>
      <c r="F18" s="78" t="s">
        <v>468</v>
      </c>
      <c r="G18" s="66">
        <v>10</v>
      </c>
      <c r="H18" s="60">
        <v>7</v>
      </c>
      <c r="I18" s="60">
        <v>0</v>
      </c>
      <c r="J18" s="60">
        <v>8</v>
      </c>
      <c r="K18" s="61">
        <v>7</v>
      </c>
      <c r="L18" s="60">
        <v>5</v>
      </c>
      <c r="M18" s="60">
        <v>0</v>
      </c>
      <c r="N18" s="51">
        <f>SUM(H18:M18)</f>
        <v>27</v>
      </c>
      <c r="O18" s="62"/>
      <c r="P18" s="63"/>
    </row>
    <row r="19" spans="1:16" ht="15" customHeight="1">
      <c r="A19" s="108">
        <v>9</v>
      </c>
      <c r="B19" s="65" t="s">
        <v>535</v>
      </c>
      <c r="C19" s="77" t="s">
        <v>181</v>
      </c>
      <c r="D19" s="77" t="s">
        <v>107</v>
      </c>
      <c r="E19" s="77" t="s">
        <v>71</v>
      </c>
      <c r="F19" s="78" t="s">
        <v>98</v>
      </c>
      <c r="G19" s="66">
        <v>10</v>
      </c>
      <c r="H19" s="60">
        <v>5</v>
      </c>
      <c r="I19" s="60">
        <v>0</v>
      </c>
      <c r="J19" s="60">
        <v>8</v>
      </c>
      <c r="K19" s="61">
        <v>7</v>
      </c>
      <c r="L19" s="60">
        <v>3</v>
      </c>
      <c r="M19" s="60">
        <v>2</v>
      </c>
      <c r="N19" s="51">
        <f>SUM(H19:M19)</f>
        <v>25</v>
      </c>
      <c r="O19" s="62"/>
      <c r="P19" s="63"/>
    </row>
    <row r="20" spans="1:16" ht="15" customHeight="1">
      <c r="A20" s="108">
        <v>10</v>
      </c>
      <c r="B20" s="65" t="s">
        <v>516</v>
      </c>
      <c r="C20" s="77" t="s">
        <v>428</v>
      </c>
      <c r="D20" s="77" t="s">
        <v>54</v>
      </c>
      <c r="E20" s="77" t="s">
        <v>81</v>
      </c>
      <c r="F20" s="78" t="s">
        <v>187</v>
      </c>
      <c r="G20" s="66">
        <v>10</v>
      </c>
      <c r="H20" s="60">
        <v>3</v>
      </c>
      <c r="I20" s="60">
        <v>0</v>
      </c>
      <c r="J20" s="60">
        <v>0</v>
      </c>
      <c r="K20" s="61">
        <v>7</v>
      </c>
      <c r="L20" s="60">
        <v>6</v>
      </c>
      <c r="M20" s="60">
        <v>8</v>
      </c>
      <c r="N20" s="51">
        <f>SUM(H20:M20)</f>
        <v>24</v>
      </c>
      <c r="O20" s="62"/>
      <c r="P20" s="63"/>
    </row>
    <row r="21" spans="1:16" ht="15" customHeight="1">
      <c r="A21" s="108">
        <v>11</v>
      </c>
      <c r="B21" s="65" t="s">
        <v>506</v>
      </c>
      <c r="C21" s="77" t="s">
        <v>421</v>
      </c>
      <c r="D21" s="77" t="s">
        <v>32</v>
      </c>
      <c r="E21" s="77" t="s">
        <v>33</v>
      </c>
      <c r="F21" s="78" t="s">
        <v>293</v>
      </c>
      <c r="G21" s="66">
        <v>10</v>
      </c>
      <c r="H21" s="60">
        <v>2</v>
      </c>
      <c r="I21" s="60">
        <v>0</v>
      </c>
      <c r="J21" s="60">
        <v>8</v>
      </c>
      <c r="K21" s="61">
        <v>5</v>
      </c>
      <c r="L21" s="60">
        <v>4</v>
      </c>
      <c r="M21" s="60">
        <v>4</v>
      </c>
      <c r="N21" s="51">
        <f>SUM(H21:M21)</f>
        <v>23</v>
      </c>
      <c r="O21" s="62"/>
      <c r="P21" s="63"/>
    </row>
    <row r="22" spans="1:16" ht="15" customHeight="1">
      <c r="A22" s="108">
        <v>12</v>
      </c>
      <c r="B22" s="65" t="s">
        <v>515</v>
      </c>
      <c r="C22" s="77" t="s">
        <v>334</v>
      </c>
      <c r="D22" s="77" t="s">
        <v>64</v>
      </c>
      <c r="E22" s="77" t="s">
        <v>94</v>
      </c>
      <c r="F22" s="78" t="s">
        <v>102</v>
      </c>
      <c r="G22" s="66">
        <v>10</v>
      </c>
      <c r="H22" s="60">
        <v>4</v>
      </c>
      <c r="I22" s="60">
        <v>0</v>
      </c>
      <c r="J22" s="60">
        <v>8</v>
      </c>
      <c r="K22" s="61">
        <v>7</v>
      </c>
      <c r="L22" s="60">
        <v>2</v>
      </c>
      <c r="M22" s="60">
        <v>2</v>
      </c>
      <c r="N22" s="51">
        <f>SUM(H22:M22)</f>
        <v>23</v>
      </c>
      <c r="O22" s="62"/>
      <c r="P22" s="63"/>
    </row>
    <row r="23" spans="1:16" ht="15" customHeight="1">
      <c r="A23" s="108">
        <v>13</v>
      </c>
      <c r="B23" s="65" t="s">
        <v>505</v>
      </c>
      <c r="C23" s="77" t="s">
        <v>141</v>
      </c>
      <c r="D23" s="77" t="s">
        <v>142</v>
      </c>
      <c r="E23" s="77" t="s">
        <v>120</v>
      </c>
      <c r="F23" s="78" t="s">
        <v>24</v>
      </c>
      <c r="G23" s="66">
        <v>10</v>
      </c>
      <c r="H23" s="60">
        <v>7</v>
      </c>
      <c r="I23" s="60">
        <v>0</v>
      </c>
      <c r="J23" s="60">
        <v>8</v>
      </c>
      <c r="K23" s="61">
        <v>7</v>
      </c>
      <c r="L23" s="60">
        <v>0</v>
      </c>
      <c r="M23" s="60">
        <v>0</v>
      </c>
      <c r="N23" s="51">
        <f>SUM(H23:M23)</f>
        <v>22</v>
      </c>
      <c r="O23" s="62"/>
      <c r="P23" s="63"/>
    </row>
    <row r="24" spans="1:16" ht="15" customHeight="1">
      <c r="A24" s="108">
        <v>14</v>
      </c>
      <c r="B24" s="65" t="s">
        <v>532</v>
      </c>
      <c r="C24" s="77" t="s">
        <v>443</v>
      </c>
      <c r="D24" s="77" t="s">
        <v>103</v>
      </c>
      <c r="E24" s="77" t="s">
        <v>52</v>
      </c>
      <c r="F24" s="78" t="s">
        <v>187</v>
      </c>
      <c r="G24" s="66">
        <v>10</v>
      </c>
      <c r="H24" s="60">
        <v>3</v>
      </c>
      <c r="I24" s="60">
        <v>0</v>
      </c>
      <c r="J24" s="60">
        <v>7</v>
      </c>
      <c r="K24" s="61">
        <v>7</v>
      </c>
      <c r="L24" s="60">
        <v>1</v>
      </c>
      <c r="M24" s="60">
        <v>3</v>
      </c>
      <c r="N24" s="51">
        <f>SUM(H24:M24)</f>
        <v>21</v>
      </c>
      <c r="O24" s="62"/>
      <c r="P24" s="63"/>
    </row>
    <row r="25" spans="1:16" ht="15" customHeight="1">
      <c r="A25" s="108">
        <v>15</v>
      </c>
      <c r="B25" s="65" t="s">
        <v>513</v>
      </c>
      <c r="C25" s="77" t="s">
        <v>426</v>
      </c>
      <c r="D25" s="77" t="s">
        <v>63</v>
      </c>
      <c r="E25" s="77" t="s">
        <v>52</v>
      </c>
      <c r="F25" s="78" t="s">
        <v>31</v>
      </c>
      <c r="G25" s="66">
        <v>10</v>
      </c>
      <c r="H25" s="60">
        <v>1</v>
      </c>
      <c r="I25" s="60">
        <v>3</v>
      </c>
      <c r="J25" s="60">
        <v>8</v>
      </c>
      <c r="K25" s="61">
        <v>7</v>
      </c>
      <c r="L25" s="60">
        <v>0</v>
      </c>
      <c r="M25" s="60">
        <v>0</v>
      </c>
      <c r="N25" s="51">
        <f>SUM(H25:M25)</f>
        <v>19</v>
      </c>
      <c r="O25" s="62"/>
      <c r="P25" s="63"/>
    </row>
    <row r="26" spans="1:16" ht="15" customHeight="1">
      <c r="A26" s="108">
        <v>16</v>
      </c>
      <c r="B26" s="65" t="s">
        <v>543</v>
      </c>
      <c r="C26" s="77" t="s">
        <v>449</v>
      </c>
      <c r="D26" s="77" t="s">
        <v>46</v>
      </c>
      <c r="E26" s="77" t="s">
        <v>383</v>
      </c>
      <c r="F26" s="78" t="s">
        <v>293</v>
      </c>
      <c r="G26" s="66">
        <v>10</v>
      </c>
      <c r="H26" s="60">
        <v>1</v>
      </c>
      <c r="I26" s="60">
        <v>0</v>
      </c>
      <c r="J26" s="60">
        <v>8</v>
      </c>
      <c r="K26" s="61">
        <v>8</v>
      </c>
      <c r="L26" s="60">
        <v>0</v>
      </c>
      <c r="M26" s="60">
        <v>2</v>
      </c>
      <c r="N26" s="51">
        <f>SUM(H26:M26)</f>
        <v>19</v>
      </c>
      <c r="O26" s="62"/>
      <c r="P26" s="63"/>
    </row>
    <row r="27" spans="1:16" ht="15" customHeight="1">
      <c r="A27" s="108">
        <v>17</v>
      </c>
      <c r="B27" s="65" t="s">
        <v>486</v>
      </c>
      <c r="C27" s="77" t="s">
        <v>392</v>
      </c>
      <c r="D27" s="77" t="s">
        <v>393</v>
      </c>
      <c r="E27" s="77" t="s">
        <v>136</v>
      </c>
      <c r="F27" s="78" t="s">
        <v>101</v>
      </c>
      <c r="G27" s="66">
        <v>10</v>
      </c>
      <c r="H27" s="60">
        <v>1</v>
      </c>
      <c r="I27" s="60">
        <v>0</v>
      </c>
      <c r="J27" s="60">
        <v>8</v>
      </c>
      <c r="K27" s="61">
        <v>4</v>
      </c>
      <c r="L27" s="60">
        <v>5</v>
      </c>
      <c r="M27" s="60">
        <v>0</v>
      </c>
      <c r="N27" s="51">
        <f>SUM(H27:M27)</f>
        <v>18</v>
      </c>
      <c r="O27" s="62"/>
      <c r="P27" s="63"/>
    </row>
    <row r="28" spans="1:16" ht="15" customHeight="1">
      <c r="A28" s="108">
        <v>18</v>
      </c>
      <c r="B28" s="65" t="s">
        <v>514</v>
      </c>
      <c r="C28" s="77" t="s">
        <v>427</v>
      </c>
      <c r="D28" s="77" t="s">
        <v>41</v>
      </c>
      <c r="E28" s="77" t="s">
        <v>72</v>
      </c>
      <c r="F28" s="78" t="s">
        <v>293</v>
      </c>
      <c r="G28" s="66">
        <v>10</v>
      </c>
      <c r="H28" s="60">
        <v>1</v>
      </c>
      <c r="I28" s="60">
        <v>0</v>
      </c>
      <c r="J28" s="60">
        <v>8</v>
      </c>
      <c r="K28" s="61">
        <v>8</v>
      </c>
      <c r="L28" s="60">
        <v>1</v>
      </c>
      <c r="M28" s="60">
        <v>0</v>
      </c>
      <c r="N28" s="51">
        <f>SUM(H28:M28)</f>
        <v>18</v>
      </c>
      <c r="O28" s="62"/>
      <c r="P28" s="63"/>
    </row>
    <row r="29" spans="1:16" ht="15" customHeight="1">
      <c r="A29" s="108">
        <v>19</v>
      </c>
      <c r="B29" s="65" t="s">
        <v>525</v>
      </c>
      <c r="C29" s="77" t="s">
        <v>438</v>
      </c>
      <c r="D29" s="77" t="s">
        <v>173</v>
      </c>
      <c r="E29" s="77" t="s">
        <v>94</v>
      </c>
      <c r="F29" s="78" t="s">
        <v>463</v>
      </c>
      <c r="G29" s="66">
        <v>10</v>
      </c>
      <c r="H29" s="60">
        <v>1</v>
      </c>
      <c r="I29" s="60">
        <v>0</v>
      </c>
      <c r="J29" s="60">
        <v>8</v>
      </c>
      <c r="K29" s="61">
        <v>8</v>
      </c>
      <c r="L29" s="60">
        <v>1</v>
      </c>
      <c r="M29" s="60">
        <v>0</v>
      </c>
      <c r="N29" s="51">
        <f>SUM(H29:M29)</f>
        <v>18</v>
      </c>
      <c r="O29" s="62"/>
      <c r="P29" s="63"/>
    </row>
    <row r="30" spans="1:16" ht="15" customHeight="1">
      <c r="A30" s="108">
        <v>20</v>
      </c>
      <c r="B30" s="65" t="s">
        <v>536</v>
      </c>
      <c r="C30" s="77" t="s">
        <v>181</v>
      </c>
      <c r="D30" s="77" t="s">
        <v>70</v>
      </c>
      <c r="E30" s="77" t="s">
        <v>118</v>
      </c>
      <c r="F30" s="78" t="s">
        <v>187</v>
      </c>
      <c r="G30" s="66">
        <v>10</v>
      </c>
      <c r="H30" s="60">
        <v>2</v>
      </c>
      <c r="I30" s="60">
        <v>0</v>
      </c>
      <c r="J30" s="60">
        <v>0</v>
      </c>
      <c r="K30" s="61">
        <v>8</v>
      </c>
      <c r="L30" s="60">
        <v>2</v>
      </c>
      <c r="M30" s="60">
        <v>6</v>
      </c>
      <c r="N30" s="51">
        <f>SUM(H30:M30)</f>
        <v>18</v>
      </c>
      <c r="O30" s="62"/>
      <c r="P30" s="63"/>
    </row>
    <row r="31" spans="1:16" ht="15" customHeight="1">
      <c r="A31" s="108">
        <v>21</v>
      </c>
      <c r="B31" s="65" t="s">
        <v>487</v>
      </c>
      <c r="C31" s="77" t="s">
        <v>394</v>
      </c>
      <c r="D31" s="77" t="s">
        <v>60</v>
      </c>
      <c r="E31" s="77" t="s">
        <v>104</v>
      </c>
      <c r="F31" s="78" t="s">
        <v>101</v>
      </c>
      <c r="G31" s="66">
        <v>10</v>
      </c>
      <c r="H31" s="60">
        <v>1</v>
      </c>
      <c r="I31" s="60">
        <v>1</v>
      </c>
      <c r="J31" s="60">
        <v>8</v>
      </c>
      <c r="K31" s="61">
        <v>3</v>
      </c>
      <c r="L31" s="60">
        <v>4</v>
      </c>
      <c r="M31" s="60">
        <v>0</v>
      </c>
      <c r="N31" s="51">
        <f>SUM(H31:M31)</f>
        <v>17</v>
      </c>
      <c r="O31" s="62"/>
      <c r="P31" s="63"/>
    </row>
    <row r="32" spans="1:16" ht="15" customHeight="1">
      <c r="A32" s="108">
        <v>22</v>
      </c>
      <c r="B32" s="65" t="s">
        <v>504</v>
      </c>
      <c r="C32" s="77" t="s">
        <v>419</v>
      </c>
      <c r="D32" s="77" t="s">
        <v>420</v>
      </c>
      <c r="E32" s="77" t="s">
        <v>59</v>
      </c>
      <c r="F32" s="78" t="s">
        <v>96</v>
      </c>
      <c r="G32" s="66">
        <v>10</v>
      </c>
      <c r="H32" s="60">
        <v>4</v>
      </c>
      <c r="I32" s="60">
        <v>0</v>
      </c>
      <c r="J32" s="60">
        <v>8</v>
      </c>
      <c r="K32" s="61">
        <v>3</v>
      </c>
      <c r="L32" s="60">
        <v>2</v>
      </c>
      <c r="M32" s="60">
        <v>0</v>
      </c>
      <c r="N32" s="51">
        <f>SUM(H32:M32)</f>
        <v>17</v>
      </c>
      <c r="O32" s="62"/>
      <c r="P32" s="63"/>
    </row>
    <row r="33" spans="1:16" ht="15" customHeight="1">
      <c r="A33" s="108">
        <v>23</v>
      </c>
      <c r="B33" s="65" t="s">
        <v>521</v>
      </c>
      <c r="C33" s="77" t="s">
        <v>434</v>
      </c>
      <c r="D33" s="77" t="s">
        <v>435</v>
      </c>
      <c r="E33" s="77" t="s">
        <v>136</v>
      </c>
      <c r="F33" s="78" t="s">
        <v>101</v>
      </c>
      <c r="G33" s="66">
        <v>10</v>
      </c>
      <c r="H33" s="60">
        <v>4</v>
      </c>
      <c r="I33" s="60">
        <v>0</v>
      </c>
      <c r="J33" s="60">
        <v>0</v>
      </c>
      <c r="K33" s="61">
        <v>7</v>
      </c>
      <c r="L33" s="60">
        <v>6</v>
      </c>
      <c r="M33" s="60">
        <v>0</v>
      </c>
      <c r="N33" s="51">
        <f>SUM(H33:M33)</f>
        <v>17</v>
      </c>
      <c r="O33" s="62"/>
      <c r="P33" s="63"/>
    </row>
    <row r="34" spans="1:16" ht="15" customHeight="1">
      <c r="A34" s="108">
        <v>24</v>
      </c>
      <c r="B34" s="65" t="s">
        <v>511</v>
      </c>
      <c r="C34" s="77" t="s">
        <v>123</v>
      </c>
      <c r="D34" s="77" t="s">
        <v>42</v>
      </c>
      <c r="E34" s="77" t="s">
        <v>94</v>
      </c>
      <c r="F34" s="78" t="s">
        <v>102</v>
      </c>
      <c r="G34" s="66">
        <v>10</v>
      </c>
      <c r="H34" s="60">
        <v>1</v>
      </c>
      <c r="I34" s="60">
        <v>0</v>
      </c>
      <c r="J34" s="60">
        <v>0</v>
      </c>
      <c r="K34" s="61">
        <v>7</v>
      </c>
      <c r="L34" s="60">
        <v>2</v>
      </c>
      <c r="M34" s="60">
        <v>6</v>
      </c>
      <c r="N34" s="51">
        <f>SUM(H34:M34)</f>
        <v>16</v>
      </c>
      <c r="O34" s="62"/>
      <c r="P34" s="63"/>
    </row>
    <row r="35" spans="1:16" ht="15" customHeight="1">
      <c r="A35" s="108">
        <v>25</v>
      </c>
      <c r="B35" s="65" t="s">
        <v>548</v>
      </c>
      <c r="C35" s="77" t="s">
        <v>458</v>
      </c>
      <c r="D35" s="77" t="s">
        <v>60</v>
      </c>
      <c r="E35" s="77" t="s">
        <v>59</v>
      </c>
      <c r="F35" s="78" t="s">
        <v>468</v>
      </c>
      <c r="G35" s="66">
        <v>10</v>
      </c>
      <c r="H35" s="60">
        <v>1</v>
      </c>
      <c r="I35" s="60">
        <v>3</v>
      </c>
      <c r="J35" s="60">
        <v>0</v>
      </c>
      <c r="K35" s="61">
        <v>8</v>
      </c>
      <c r="L35" s="60">
        <v>4</v>
      </c>
      <c r="M35" s="60">
        <v>0</v>
      </c>
      <c r="N35" s="51">
        <f>SUM(H35:M35)</f>
        <v>16</v>
      </c>
      <c r="O35" s="62"/>
      <c r="P35" s="63"/>
    </row>
    <row r="36" spans="1:16" ht="15" customHeight="1">
      <c r="A36" s="108">
        <v>26</v>
      </c>
      <c r="B36" s="65" t="s">
        <v>549</v>
      </c>
      <c r="C36" s="77" t="s">
        <v>459</v>
      </c>
      <c r="D36" s="77" t="s">
        <v>25</v>
      </c>
      <c r="E36" s="77" t="s">
        <v>71</v>
      </c>
      <c r="F36" s="78" t="s">
        <v>101</v>
      </c>
      <c r="G36" s="66">
        <v>10</v>
      </c>
      <c r="H36" s="60">
        <v>4</v>
      </c>
      <c r="I36" s="60">
        <v>0</v>
      </c>
      <c r="J36" s="60">
        <v>0</v>
      </c>
      <c r="K36" s="61">
        <v>8</v>
      </c>
      <c r="L36" s="60">
        <v>4</v>
      </c>
      <c r="M36" s="60">
        <v>0</v>
      </c>
      <c r="N36" s="51">
        <f>SUM(H36:M36)</f>
        <v>16</v>
      </c>
      <c r="O36" s="62"/>
      <c r="P36" s="63"/>
    </row>
    <row r="37" spans="1:16" ht="15" customHeight="1">
      <c r="A37" s="108">
        <v>27</v>
      </c>
      <c r="B37" s="65" t="s">
        <v>492</v>
      </c>
      <c r="C37" s="77" t="s">
        <v>401</v>
      </c>
      <c r="D37" s="77" t="s">
        <v>64</v>
      </c>
      <c r="E37" s="77" t="s">
        <v>402</v>
      </c>
      <c r="F37" s="78" t="s">
        <v>463</v>
      </c>
      <c r="G37" s="66">
        <v>10</v>
      </c>
      <c r="H37" s="60">
        <v>3</v>
      </c>
      <c r="I37" s="60">
        <v>0</v>
      </c>
      <c r="J37" s="60">
        <v>8</v>
      </c>
      <c r="K37" s="61">
        <v>2</v>
      </c>
      <c r="L37" s="60">
        <v>1</v>
      </c>
      <c r="M37" s="60">
        <v>0</v>
      </c>
      <c r="N37" s="51">
        <f>SUM(H37:M37)</f>
        <v>14</v>
      </c>
      <c r="O37" s="62"/>
      <c r="P37" s="63"/>
    </row>
    <row r="38" spans="1:16" ht="15" customHeight="1">
      <c r="A38" s="108">
        <v>28</v>
      </c>
      <c r="B38" s="65" t="s">
        <v>500</v>
      </c>
      <c r="C38" s="77" t="s">
        <v>412</v>
      </c>
      <c r="D38" s="77" t="s">
        <v>39</v>
      </c>
      <c r="E38" s="77" t="s">
        <v>38</v>
      </c>
      <c r="F38" s="78" t="s">
        <v>466</v>
      </c>
      <c r="G38" s="66">
        <v>10</v>
      </c>
      <c r="H38" s="60">
        <v>4</v>
      </c>
      <c r="I38" s="60">
        <v>0</v>
      </c>
      <c r="J38" s="60">
        <v>0</v>
      </c>
      <c r="K38" s="61">
        <v>4</v>
      </c>
      <c r="L38" s="60">
        <v>5</v>
      </c>
      <c r="M38" s="60">
        <v>0</v>
      </c>
      <c r="N38" s="51">
        <f>SUM(H38:M38)</f>
        <v>13</v>
      </c>
      <c r="O38" s="62"/>
      <c r="P38" s="63"/>
    </row>
    <row r="39" spans="1:16" ht="15" customHeight="1">
      <c r="A39" s="108">
        <v>29</v>
      </c>
      <c r="B39" s="65" t="s">
        <v>551</v>
      </c>
      <c r="C39" s="77" t="s">
        <v>461</v>
      </c>
      <c r="D39" s="77" t="s">
        <v>142</v>
      </c>
      <c r="E39" s="77" t="s">
        <v>48</v>
      </c>
      <c r="F39" s="78" t="s">
        <v>98</v>
      </c>
      <c r="G39" s="66">
        <v>10</v>
      </c>
      <c r="H39" s="60">
        <v>4</v>
      </c>
      <c r="I39" s="60">
        <v>0</v>
      </c>
      <c r="J39" s="60">
        <v>0</v>
      </c>
      <c r="K39" s="61">
        <v>7</v>
      </c>
      <c r="L39" s="60">
        <v>2</v>
      </c>
      <c r="M39" s="60">
        <v>0</v>
      </c>
      <c r="N39" s="51">
        <f>SUM(H39:M39)</f>
        <v>13</v>
      </c>
      <c r="O39" s="62"/>
      <c r="P39" s="63"/>
    </row>
    <row r="40" spans="1:16" ht="15" customHeight="1">
      <c r="A40" s="108">
        <v>30</v>
      </c>
      <c r="B40" s="65" t="s">
        <v>476</v>
      </c>
      <c r="C40" s="77" t="s">
        <v>379</v>
      </c>
      <c r="D40" s="77" t="s">
        <v>92</v>
      </c>
      <c r="E40" s="77" t="s">
        <v>59</v>
      </c>
      <c r="F40" s="78" t="s">
        <v>98</v>
      </c>
      <c r="G40" s="66">
        <v>10</v>
      </c>
      <c r="H40" s="60">
        <v>1</v>
      </c>
      <c r="I40" s="60">
        <v>0</v>
      </c>
      <c r="J40" s="60">
        <v>8</v>
      </c>
      <c r="K40" s="61">
        <v>2</v>
      </c>
      <c r="L40" s="60">
        <v>1</v>
      </c>
      <c r="M40" s="60">
        <v>0</v>
      </c>
      <c r="N40" s="51">
        <f>SUM(H40:M40)</f>
        <v>12</v>
      </c>
      <c r="O40" s="62"/>
      <c r="P40" s="63"/>
    </row>
    <row r="41" spans="1:16" ht="15" customHeight="1">
      <c r="A41" s="108">
        <v>31</v>
      </c>
      <c r="B41" s="65" t="s">
        <v>519</v>
      </c>
      <c r="C41" s="77" t="s">
        <v>431</v>
      </c>
      <c r="D41" s="77" t="s">
        <v>51</v>
      </c>
      <c r="E41" s="77" t="s">
        <v>26</v>
      </c>
      <c r="F41" s="78" t="s">
        <v>97</v>
      </c>
      <c r="G41" s="66">
        <v>10</v>
      </c>
      <c r="H41" s="60">
        <v>2</v>
      </c>
      <c r="I41" s="60">
        <v>0</v>
      </c>
      <c r="J41" s="60">
        <v>0</v>
      </c>
      <c r="K41" s="61">
        <v>7</v>
      </c>
      <c r="L41" s="60">
        <v>3</v>
      </c>
      <c r="M41" s="60">
        <v>0</v>
      </c>
      <c r="N41" s="51">
        <f>SUM(H41:M41)</f>
        <v>12</v>
      </c>
      <c r="O41" s="62"/>
      <c r="P41" s="63"/>
    </row>
    <row r="42" spans="1:16" ht="15" customHeight="1">
      <c r="A42" s="108">
        <v>32</v>
      </c>
      <c r="B42" s="65" t="s">
        <v>528</v>
      </c>
      <c r="C42" s="77" t="s">
        <v>160</v>
      </c>
      <c r="D42" s="77" t="s">
        <v>44</v>
      </c>
      <c r="E42" s="77" t="s">
        <v>38</v>
      </c>
      <c r="F42" s="78" t="s">
        <v>187</v>
      </c>
      <c r="G42" s="66">
        <v>10</v>
      </c>
      <c r="H42" s="60">
        <v>2</v>
      </c>
      <c r="I42" s="60">
        <v>0</v>
      </c>
      <c r="J42" s="60">
        <v>0</v>
      </c>
      <c r="K42" s="61">
        <v>8</v>
      </c>
      <c r="L42" s="60">
        <v>2</v>
      </c>
      <c r="M42" s="60">
        <v>0</v>
      </c>
      <c r="N42" s="51">
        <f>SUM(H42:M42)</f>
        <v>12</v>
      </c>
      <c r="O42" s="62"/>
      <c r="P42" s="63"/>
    </row>
    <row r="43" spans="1:16" ht="15" customHeight="1">
      <c r="A43" s="108">
        <v>33</v>
      </c>
      <c r="B43" s="65" t="s">
        <v>530</v>
      </c>
      <c r="C43" s="77" t="s">
        <v>440</v>
      </c>
      <c r="D43" s="77" t="s">
        <v>441</v>
      </c>
      <c r="E43" s="77" t="s">
        <v>119</v>
      </c>
      <c r="F43" s="78" t="s">
        <v>469</v>
      </c>
      <c r="G43" s="66">
        <v>10</v>
      </c>
      <c r="H43" s="60">
        <v>1</v>
      </c>
      <c r="I43" s="60">
        <v>0</v>
      </c>
      <c r="J43" s="60">
        <v>0</v>
      </c>
      <c r="K43" s="61">
        <v>7</v>
      </c>
      <c r="L43" s="60">
        <v>4</v>
      </c>
      <c r="M43" s="60">
        <v>0</v>
      </c>
      <c r="N43" s="51">
        <f>SUM(H43:M43)</f>
        <v>12</v>
      </c>
      <c r="O43" s="62"/>
      <c r="P43" s="63"/>
    </row>
    <row r="44" spans="1:16" ht="15" customHeight="1">
      <c r="A44" s="108">
        <v>34</v>
      </c>
      <c r="B44" s="65" t="s">
        <v>541</v>
      </c>
      <c r="C44" s="77" t="s">
        <v>447</v>
      </c>
      <c r="D44" s="77" t="s">
        <v>39</v>
      </c>
      <c r="E44" s="77" t="s">
        <v>94</v>
      </c>
      <c r="F44" s="78" t="s">
        <v>469</v>
      </c>
      <c r="G44" s="66">
        <v>10</v>
      </c>
      <c r="H44" s="60">
        <v>0</v>
      </c>
      <c r="I44" s="60">
        <v>0</v>
      </c>
      <c r="J44" s="60">
        <v>8</v>
      </c>
      <c r="K44" s="61">
        <v>2</v>
      </c>
      <c r="L44" s="60">
        <v>2</v>
      </c>
      <c r="M44" s="60">
        <v>0</v>
      </c>
      <c r="N44" s="51">
        <f>SUM(H44:M44)</f>
        <v>12</v>
      </c>
      <c r="O44" s="62"/>
      <c r="P44" s="63"/>
    </row>
    <row r="45" spans="1:16" ht="15" customHeight="1">
      <c r="A45" s="108">
        <v>35</v>
      </c>
      <c r="B45" s="65" t="s">
        <v>550</v>
      </c>
      <c r="C45" s="77" t="s">
        <v>460</v>
      </c>
      <c r="D45" s="77" t="s">
        <v>142</v>
      </c>
      <c r="E45" s="77" t="s">
        <v>383</v>
      </c>
      <c r="F45" s="78" t="s">
        <v>292</v>
      </c>
      <c r="G45" s="66">
        <v>10</v>
      </c>
      <c r="H45" s="60">
        <v>1</v>
      </c>
      <c r="I45" s="60">
        <v>0</v>
      </c>
      <c r="J45" s="60">
        <v>1</v>
      </c>
      <c r="K45" s="61">
        <v>6</v>
      </c>
      <c r="L45" s="60">
        <v>4</v>
      </c>
      <c r="M45" s="60">
        <v>0</v>
      </c>
      <c r="N45" s="51">
        <f>SUM(H45:M45)</f>
        <v>12</v>
      </c>
      <c r="O45" s="62"/>
      <c r="P45" s="63"/>
    </row>
    <row r="46" spans="1:16" ht="15" customHeight="1">
      <c r="A46" s="108">
        <v>36</v>
      </c>
      <c r="B46" s="65" t="s">
        <v>522</v>
      </c>
      <c r="C46" s="77" t="s">
        <v>436</v>
      </c>
      <c r="D46" s="77" t="s">
        <v>55</v>
      </c>
      <c r="E46" s="77" t="s">
        <v>26</v>
      </c>
      <c r="F46" s="78" t="s">
        <v>101</v>
      </c>
      <c r="G46" s="66">
        <v>10</v>
      </c>
      <c r="H46" s="60">
        <v>3</v>
      </c>
      <c r="I46" s="60">
        <v>0</v>
      </c>
      <c r="J46" s="60">
        <v>0</v>
      </c>
      <c r="K46" s="61">
        <v>2</v>
      </c>
      <c r="L46" s="60">
        <v>6</v>
      </c>
      <c r="M46" s="60">
        <v>0</v>
      </c>
      <c r="N46" s="51">
        <f>SUM(H46:M46)</f>
        <v>11</v>
      </c>
      <c r="O46" s="62"/>
      <c r="P46" s="63"/>
    </row>
    <row r="47" spans="1:16" ht="15" customHeight="1">
      <c r="A47" s="108">
        <v>37</v>
      </c>
      <c r="B47" s="65" t="s">
        <v>527</v>
      </c>
      <c r="C47" s="77" t="s">
        <v>158</v>
      </c>
      <c r="D47" s="77" t="s">
        <v>44</v>
      </c>
      <c r="E47" s="77" t="s">
        <v>68</v>
      </c>
      <c r="F47" s="78" t="s">
        <v>187</v>
      </c>
      <c r="G47" s="66">
        <v>10</v>
      </c>
      <c r="H47" s="60">
        <v>3</v>
      </c>
      <c r="I47" s="60">
        <v>0</v>
      </c>
      <c r="J47" s="60">
        <v>0</v>
      </c>
      <c r="K47" s="61">
        <v>7</v>
      </c>
      <c r="L47" s="60">
        <v>1</v>
      </c>
      <c r="M47" s="60">
        <v>0</v>
      </c>
      <c r="N47" s="51">
        <f>SUM(H47:M47)</f>
        <v>11</v>
      </c>
      <c r="O47" s="62"/>
      <c r="P47" s="63"/>
    </row>
    <row r="48" spans="1:16" ht="15" customHeight="1">
      <c r="A48" s="108">
        <v>38</v>
      </c>
      <c r="B48" s="65" t="s">
        <v>547</v>
      </c>
      <c r="C48" s="77" t="s">
        <v>456</v>
      </c>
      <c r="D48" s="77" t="s">
        <v>457</v>
      </c>
      <c r="E48" s="77" t="s">
        <v>38</v>
      </c>
      <c r="F48" s="78" t="s">
        <v>98</v>
      </c>
      <c r="G48" s="66">
        <v>10</v>
      </c>
      <c r="H48" s="60">
        <v>2</v>
      </c>
      <c r="I48" s="60">
        <v>0</v>
      </c>
      <c r="J48" s="60">
        <v>0</v>
      </c>
      <c r="K48" s="61">
        <v>8</v>
      </c>
      <c r="L48" s="60">
        <v>1</v>
      </c>
      <c r="M48" s="60">
        <v>0</v>
      </c>
      <c r="N48" s="51">
        <f>SUM(H48:M48)</f>
        <v>11</v>
      </c>
      <c r="O48" s="62"/>
      <c r="P48" s="63"/>
    </row>
    <row r="49" spans="1:16" ht="15" customHeight="1">
      <c r="A49" s="108">
        <v>39</v>
      </c>
      <c r="B49" s="65" t="s">
        <v>472</v>
      </c>
      <c r="C49" s="77" t="s">
        <v>373</v>
      </c>
      <c r="D49" s="77" t="s">
        <v>374</v>
      </c>
      <c r="E49" s="77" t="s">
        <v>375</v>
      </c>
      <c r="F49" s="78" t="s">
        <v>96</v>
      </c>
      <c r="G49" s="66">
        <v>10</v>
      </c>
      <c r="H49" s="60">
        <v>1</v>
      </c>
      <c r="I49" s="60">
        <v>0</v>
      </c>
      <c r="J49" s="60">
        <v>0</v>
      </c>
      <c r="K49" s="61">
        <v>8</v>
      </c>
      <c r="L49" s="60">
        <v>1</v>
      </c>
      <c r="M49" s="60">
        <v>0</v>
      </c>
      <c r="N49" s="51">
        <f>SUM(H49:M49)</f>
        <v>10</v>
      </c>
      <c r="O49" s="62"/>
      <c r="P49" s="63"/>
    </row>
    <row r="50" spans="1:16" ht="15" customHeight="1">
      <c r="A50" s="108">
        <v>40</v>
      </c>
      <c r="B50" s="65" t="s">
        <v>533</v>
      </c>
      <c r="C50" s="77" t="s">
        <v>444</v>
      </c>
      <c r="D50" s="77" t="s">
        <v>112</v>
      </c>
      <c r="E50" s="77" t="s">
        <v>79</v>
      </c>
      <c r="F50" s="78" t="s">
        <v>187</v>
      </c>
      <c r="G50" s="66">
        <v>10</v>
      </c>
      <c r="H50" s="60">
        <v>0</v>
      </c>
      <c r="I50" s="60">
        <v>0</v>
      </c>
      <c r="J50" s="60">
        <v>0</v>
      </c>
      <c r="K50" s="61">
        <v>4</v>
      </c>
      <c r="L50" s="60">
        <v>0</v>
      </c>
      <c r="M50" s="60">
        <v>6</v>
      </c>
      <c r="N50" s="51">
        <f>SUM(H50:M50)</f>
        <v>10</v>
      </c>
      <c r="O50" s="62"/>
      <c r="P50" s="63"/>
    </row>
    <row r="51" spans="1:16" ht="15" customHeight="1">
      <c r="A51" s="108">
        <v>41</v>
      </c>
      <c r="B51" s="65" t="s">
        <v>545</v>
      </c>
      <c r="C51" s="77" t="s">
        <v>452</v>
      </c>
      <c r="D51" s="77" t="s">
        <v>453</v>
      </c>
      <c r="E51" s="77" t="s">
        <v>454</v>
      </c>
      <c r="F51" s="78" t="s">
        <v>97</v>
      </c>
      <c r="G51" s="66">
        <v>10</v>
      </c>
      <c r="H51" s="60">
        <v>1</v>
      </c>
      <c r="I51" s="60">
        <v>0</v>
      </c>
      <c r="J51" s="60">
        <v>0</v>
      </c>
      <c r="K51" s="61">
        <v>7</v>
      </c>
      <c r="L51" s="60">
        <v>2</v>
      </c>
      <c r="M51" s="60">
        <v>0</v>
      </c>
      <c r="N51" s="51">
        <f>SUM(H51:M51)</f>
        <v>10</v>
      </c>
      <c r="O51" s="62"/>
      <c r="P51" s="63"/>
    </row>
    <row r="52" spans="1:16" ht="15" customHeight="1">
      <c r="A52" s="108">
        <v>42</v>
      </c>
      <c r="B52" s="65" t="s">
        <v>501</v>
      </c>
      <c r="C52" s="77" t="s">
        <v>413</v>
      </c>
      <c r="D52" s="77" t="s">
        <v>50</v>
      </c>
      <c r="E52" s="77" t="s">
        <v>414</v>
      </c>
      <c r="F52" s="78" t="s">
        <v>321</v>
      </c>
      <c r="G52" s="66">
        <v>10</v>
      </c>
      <c r="H52" s="60">
        <v>1</v>
      </c>
      <c r="I52" s="60">
        <v>0</v>
      </c>
      <c r="J52" s="60">
        <v>2</v>
      </c>
      <c r="K52" s="61">
        <v>3</v>
      </c>
      <c r="L52" s="60">
        <v>3</v>
      </c>
      <c r="M52" s="60">
        <v>0</v>
      </c>
      <c r="N52" s="51">
        <f>SUM(H52:M52)</f>
        <v>9</v>
      </c>
      <c r="O52" s="62"/>
      <c r="P52" s="63"/>
    </row>
    <row r="53" spans="1:16" ht="15" customHeight="1">
      <c r="A53" s="108">
        <v>43</v>
      </c>
      <c r="B53" s="65" t="s">
        <v>520</v>
      </c>
      <c r="C53" s="77" t="s">
        <v>432</v>
      </c>
      <c r="D53" s="77" t="s">
        <v>35</v>
      </c>
      <c r="E53" s="77" t="s">
        <v>433</v>
      </c>
      <c r="F53" s="78" t="s">
        <v>187</v>
      </c>
      <c r="G53" s="66">
        <v>10</v>
      </c>
      <c r="H53" s="60">
        <v>0</v>
      </c>
      <c r="I53" s="60">
        <v>0</v>
      </c>
      <c r="J53" s="60">
        <v>8</v>
      </c>
      <c r="K53" s="61">
        <v>1</v>
      </c>
      <c r="L53" s="60">
        <v>0</v>
      </c>
      <c r="M53" s="60">
        <v>0</v>
      </c>
      <c r="N53" s="51">
        <f>SUM(H53:M53)</f>
        <v>9</v>
      </c>
      <c r="O53" s="62"/>
      <c r="P53" s="63"/>
    </row>
    <row r="54" spans="1:16" ht="15" customHeight="1">
      <c r="A54" s="108">
        <v>44</v>
      </c>
      <c r="B54" s="65" t="s">
        <v>524</v>
      </c>
      <c r="C54" s="77" t="s">
        <v>56</v>
      </c>
      <c r="D54" s="77" t="s">
        <v>88</v>
      </c>
      <c r="E54" s="77" t="s">
        <v>30</v>
      </c>
      <c r="F54" s="78" t="s">
        <v>187</v>
      </c>
      <c r="G54" s="66">
        <v>10</v>
      </c>
      <c r="H54" s="60">
        <v>4</v>
      </c>
      <c r="I54" s="60">
        <v>0</v>
      </c>
      <c r="J54" s="60">
        <v>0</v>
      </c>
      <c r="K54" s="61">
        <v>3</v>
      </c>
      <c r="L54" s="60">
        <v>2</v>
      </c>
      <c r="M54" s="60">
        <v>0</v>
      </c>
      <c r="N54" s="51">
        <f>SUM(H54:M54)</f>
        <v>9</v>
      </c>
      <c r="O54" s="62"/>
      <c r="P54" s="63"/>
    </row>
    <row r="55" spans="1:16" ht="15" customHeight="1">
      <c r="A55" s="108">
        <v>45</v>
      </c>
      <c r="B55" s="65" t="s">
        <v>539</v>
      </c>
      <c r="C55" s="77" t="s">
        <v>156</v>
      </c>
      <c r="D55" s="77" t="s">
        <v>157</v>
      </c>
      <c r="E55" s="77" t="s">
        <v>38</v>
      </c>
      <c r="F55" s="78" t="s">
        <v>187</v>
      </c>
      <c r="G55" s="66">
        <v>10</v>
      </c>
      <c r="H55" s="60">
        <v>2</v>
      </c>
      <c r="I55" s="60">
        <v>0</v>
      </c>
      <c r="J55" s="60">
        <v>0</v>
      </c>
      <c r="K55" s="61">
        <v>2</v>
      </c>
      <c r="L55" s="60">
        <v>4</v>
      </c>
      <c r="M55" s="60">
        <v>1</v>
      </c>
      <c r="N55" s="51">
        <f>SUM(H55:M55)</f>
        <v>9</v>
      </c>
      <c r="O55" s="62"/>
      <c r="P55" s="63"/>
    </row>
    <row r="56" spans="1:16" ht="15" customHeight="1">
      <c r="A56" s="108">
        <v>46</v>
      </c>
      <c r="B56" s="65" t="s">
        <v>531</v>
      </c>
      <c r="C56" s="77" t="s">
        <v>442</v>
      </c>
      <c r="D56" s="77" t="s">
        <v>46</v>
      </c>
      <c r="E56" s="77" t="s">
        <v>80</v>
      </c>
      <c r="F56" s="78" t="s">
        <v>99</v>
      </c>
      <c r="G56" s="66">
        <v>10</v>
      </c>
      <c r="H56" s="60">
        <v>1</v>
      </c>
      <c r="I56" s="60">
        <v>0</v>
      </c>
      <c r="J56" s="60">
        <v>6</v>
      </c>
      <c r="K56" s="61">
        <v>0</v>
      </c>
      <c r="L56" s="60">
        <v>1</v>
      </c>
      <c r="M56" s="60">
        <v>0</v>
      </c>
      <c r="N56" s="51">
        <f>SUM(H56:M56)</f>
        <v>8</v>
      </c>
      <c r="O56" s="62"/>
      <c r="P56" s="63"/>
    </row>
    <row r="57" spans="1:16" ht="15" customHeight="1">
      <c r="A57" s="108">
        <v>47</v>
      </c>
      <c r="B57" s="65" t="s">
        <v>542</v>
      </c>
      <c r="C57" s="77" t="s">
        <v>448</v>
      </c>
      <c r="D57" s="77" t="s">
        <v>22</v>
      </c>
      <c r="E57" s="77" t="s">
        <v>129</v>
      </c>
      <c r="F57" s="78" t="s">
        <v>187</v>
      </c>
      <c r="G57" s="66">
        <v>10</v>
      </c>
      <c r="H57" s="60">
        <v>1</v>
      </c>
      <c r="I57" s="60">
        <v>0</v>
      </c>
      <c r="J57" s="60">
        <v>0</v>
      </c>
      <c r="K57" s="61">
        <v>3</v>
      </c>
      <c r="L57" s="60">
        <v>4</v>
      </c>
      <c r="M57" s="60">
        <v>0</v>
      </c>
      <c r="N57" s="51">
        <f>SUM(H57:M57)</f>
        <v>8</v>
      </c>
      <c r="O57" s="62"/>
      <c r="P57" s="63"/>
    </row>
    <row r="58" spans="1:16" ht="15" customHeight="1">
      <c r="A58" s="108">
        <v>48</v>
      </c>
      <c r="B58" s="65" t="s">
        <v>485</v>
      </c>
      <c r="C58" s="77" t="s">
        <v>390</v>
      </c>
      <c r="D58" s="77" t="s">
        <v>54</v>
      </c>
      <c r="E58" s="77" t="s">
        <v>391</v>
      </c>
      <c r="F58" s="78" t="s">
        <v>293</v>
      </c>
      <c r="G58" s="66">
        <v>10</v>
      </c>
      <c r="H58" s="60">
        <v>0</v>
      </c>
      <c r="I58" s="60">
        <v>0</v>
      </c>
      <c r="J58" s="60">
        <v>0</v>
      </c>
      <c r="K58" s="61">
        <v>7</v>
      </c>
      <c r="L58" s="60">
        <v>0</v>
      </c>
      <c r="M58" s="60">
        <v>0</v>
      </c>
      <c r="N58" s="51">
        <f>SUM(H58:M58)</f>
        <v>7</v>
      </c>
      <c r="O58" s="62"/>
      <c r="P58" s="63"/>
    </row>
    <row r="59" spans="1:16" ht="15" customHeight="1">
      <c r="A59" s="108">
        <v>49</v>
      </c>
      <c r="B59" s="65" t="s">
        <v>489</v>
      </c>
      <c r="C59" s="77" t="s">
        <v>397</v>
      </c>
      <c r="D59" s="77" t="s">
        <v>39</v>
      </c>
      <c r="E59" s="77" t="s">
        <v>117</v>
      </c>
      <c r="F59" s="78" t="s">
        <v>24</v>
      </c>
      <c r="G59" s="66">
        <v>10</v>
      </c>
      <c r="H59" s="60">
        <v>1</v>
      </c>
      <c r="I59" s="60">
        <v>0</v>
      </c>
      <c r="J59" s="60">
        <v>0</v>
      </c>
      <c r="K59" s="61">
        <v>2</v>
      </c>
      <c r="L59" s="60">
        <v>3</v>
      </c>
      <c r="M59" s="60">
        <v>0</v>
      </c>
      <c r="N59" s="51">
        <f>SUM(H59:M59)</f>
        <v>6</v>
      </c>
      <c r="O59" s="62"/>
      <c r="P59" s="63"/>
    </row>
    <row r="60" spans="1:16" ht="15" customHeight="1">
      <c r="A60" s="108">
        <v>50</v>
      </c>
      <c r="B60" s="65" t="s">
        <v>540</v>
      </c>
      <c r="C60" s="77" t="s">
        <v>446</v>
      </c>
      <c r="D60" s="77" t="s">
        <v>128</v>
      </c>
      <c r="E60" s="77" t="s">
        <v>26</v>
      </c>
      <c r="F60" s="78" t="s">
        <v>98</v>
      </c>
      <c r="G60" s="66">
        <v>10</v>
      </c>
      <c r="H60" s="60">
        <v>2</v>
      </c>
      <c r="I60" s="60">
        <v>0</v>
      </c>
      <c r="J60" s="60">
        <v>4</v>
      </c>
      <c r="K60" s="61">
        <v>0</v>
      </c>
      <c r="L60" s="60">
        <v>0</v>
      </c>
      <c r="M60" s="60">
        <v>0</v>
      </c>
      <c r="N60" s="51">
        <f>SUM(H60:M60)</f>
        <v>6</v>
      </c>
      <c r="O60" s="62"/>
      <c r="P60" s="63"/>
    </row>
    <row r="61" spans="1:16" ht="15" customHeight="1">
      <c r="A61" s="108">
        <v>51</v>
      </c>
      <c r="B61" s="65" t="s">
        <v>491</v>
      </c>
      <c r="C61" s="77" t="s">
        <v>400</v>
      </c>
      <c r="D61" s="77" t="s">
        <v>201</v>
      </c>
      <c r="E61" s="77" t="s">
        <v>94</v>
      </c>
      <c r="F61" s="78" t="s">
        <v>187</v>
      </c>
      <c r="G61" s="66">
        <v>10</v>
      </c>
      <c r="H61" s="60">
        <v>2</v>
      </c>
      <c r="I61" s="60">
        <v>0</v>
      </c>
      <c r="J61" s="60">
        <v>0</v>
      </c>
      <c r="K61" s="61">
        <v>2</v>
      </c>
      <c r="L61" s="60">
        <v>0</v>
      </c>
      <c r="M61" s="60">
        <v>0</v>
      </c>
      <c r="N61" s="51">
        <f>SUM(H61:M61)</f>
        <v>4</v>
      </c>
      <c r="O61" s="62"/>
      <c r="P61" s="63"/>
    </row>
    <row r="62" spans="1:16" ht="15" customHeight="1">
      <c r="A62" s="108">
        <v>52</v>
      </c>
      <c r="B62" s="65" t="s">
        <v>483</v>
      </c>
      <c r="C62" s="77" t="s">
        <v>387</v>
      </c>
      <c r="D62" s="77" t="s">
        <v>388</v>
      </c>
      <c r="E62" s="77" t="s">
        <v>171</v>
      </c>
      <c r="F62" s="78" t="s">
        <v>187</v>
      </c>
      <c r="G62" s="66">
        <v>10</v>
      </c>
      <c r="H62" s="60">
        <v>1</v>
      </c>
      <c r="I62" s="60">
        <v>0</v>
      </c>
      <c r="J62" s="60">
        <v>0</v>
      </c>
      <c r="K62" s="61">
        <v>2</v>
      </c>
      <c r="L62" s="60">
        <v>0</v>
      </c>
      <c r="M62" s="60">
        <v>0</v>
      </c>
      <c r="N62" s="51">
        <f>SUM(H62:M62)</f>
        <v>3</v>
      </c>
      <c r="O62" s="62"/>
      <c r="P62" s="63"/>
    </row>
    <row r="63" spans="1:16" ht="15" customHeight="1">
      <c r="A63" s="108">
        <v>53</v>
      </c>
      <c r="B63" s="65" t="s">
        <v>493</v>
      </c>
      <c r="C63" s="77" t="s">
        <v>111</v>
      </c>
      <c r="D63" s="77" t="s">
        <v>85</v>
      </c>
      <c r="E63" s="77" t="s">
        <v>59</v>
      </c>
      <c r="F63" s="78" t="s">
        <v>321</v>
      </c>
      <c r="G63" s="66">
        <v>10</v>
      </c>
      <c r="H63" s="60">
        <v>1</v>
      </c>
      <c r="I63" s="60">
        <v>0</v>
      </c>
      <c r="J63" s="60">
        <v>0</v>
      </c>
      <c r="K63" s="61">
        <v>1</v>
      </c>
      <c r="L63" s="60">
        <v>1</v>
      </c>
      <c r="M63" s="60">
        <v>0</v>
      </c>
      <c r="N63" s="51">
        <f>SUM(H63:M63)</f>
        <v>3</v>
      </c>
      <c r="O63" s="62"/>
      <c r="P63" s="63"/>
    </row>
    <row r="64" spans="1:16" ht="15" customHeight="1">
      <c r="A64" s="108">
        <v>54</v>
      </c>
      <c r="B64" s="65" t="s">
        <v>471</v>
      </c>
      <c r="C64" s="77" t="s">
        <v>154</v>
      </c>
      <c r="D64" s="77" t="s">
        <v>22</v>
      </c>
      <c r="E64" s="77" t="s">
        <v>155</v>
      </c>
      <c r="F64" s="78" t="s">
        <v>463</v>
      </c>
      <c r="G64" s="66">
        <v>10</v>
      </c>
      <c r="H64" s="60">
        <v>0</v>
      </c>
      <c r="I64" s="60">
        <v>0</v>
      </c>
      <c r="J64" s="60">
        <v>0</v>
      </c>
      <c r="K64" s="61">
        <v>2</v>
      </c>
      <c r="L64" s="60">
        <v>0</v>
      </c>
      <c r="M64" s="60">
        <v>0</v>
      </c>
      <c r="N64" s="51">
        <f>SUM(H64:M64)</f>
        <v>2</v>
      </c>
      <c r="O64" s="62"/>
      <c r="P64" s="63"/>
    </row>
    <row r="65" spans="1:16" ht="15" customHeight="1">
      <c r="A65" s="108">
        <v>55</v>
      </c>
      <c r="B65" s="65" t="s">
        <v>510</v>
      </c>
      <c r="C65" s="77" t="s">
        <v>424</v>
      </c>
      <c r="D65" s="77" t="s">
        <v>46</v>
      </c>
      <c r="E65" s="77" t="s">
        <v>36</v>
      </c>
      <c r="F65" s="78" t="s">
        <v>230</v>
      </c>
      <c r="G65" s="66">
        <v>10</v>
      </c>
      <c r="H65" s="60">
        <v>0</v>
      </c>
      <c r="I65" s="60">
        <v>0</v>
      </c>
      <c r="J65" s="60">
        <v>2</v>
      </c>
      <c r="K65" s="61">
        <v>0</v>
      </c>
      <c r="L65" s="60">
        <v>0</v>
      </c>
      <c r="M65" s="60">
        <v>0</v>
      </c>
      <c r="N65" s="51">
        <f>SUM(H65:M65)</f>
        <v>2</v>
      </c>
      <c r="O65" s="62"/>
      <c r="P65" s="63"/>
    </row>
    <row r="66" spans="1:16" ht="15" customHeight="1">
      <c r="A66" s="108">
        <v>56</v>
      </c>
      <c r="B66" s="65" t="s">
        <v>544</v>
      </c>
      <c r="C66" s="77" t="s">
        <v>450</v>
      </c>
      <c r="D66" s="77" t="s">
        <v>451</v>
      </c>
      <c r="E66" s="77" t="s">
        <v>129</v>
      </c>
      <c r="F66" s="78" t="s">
        <v>293</v>
      </c>
      <c r="G66" s="66">
        <v>10</v>
      </c>
      <c r="H66" s="60">
        <v>0</v>
      </c>
      <c r="I66" s="60">
        <v>0</v>
      </c>
      <c r="J66" s="60">
        <v>0</v>
      </c>
      <c r="K66" s="61">
        <v>2</v>
      </c>
      <c r="L66" s="60">
        <v>0</v>
      </c>
      <c r="M66" s="60">
        <v>0</v>
      </c>
      <c r="N66" s="51">
        <f>SUM(H66:M66)</f>
        <v>2</v>
      </c>
      <c r="O66" s="62"/>
      <c r="P66" s="63"/>
    </row>
    <row r="67" spans="1:16" ht="15" customHeight="1">
      <c r="A67" s="108">
        <v>57</v>
      </c>
      <c r="B67" s="65" t="s">
        <v>474</v>
      </c>
      <c r="C67" s="77" t="s">
        <v>377</v>
      </c>
      <c r="D67" s="77" t="s">
        <v>116</v>
      </c>
      <c r="E67" s="77" t="s">
        <v>378</v>
      </c>
      <c r="F67" s="78" t="s">
        <v>230</v>
      </c>
      <c r="G67" s="66">
        <v>10</v>
      </c>
      <c r="H67" s="60">
        <v>0</v>
      </c>
      <c r="I67" s="60">
        <v>0</v>
      </c>
      <c r="J67" s="60">
        <v>0</v>
      </c>
      <c r="K67" s="61">
        <v>1</v>
      </c>
      <c r="L67" s="60">
        <v>0</v>
      </c>
      <c r="M67" s="60">
        <v>0</v>
      </c>
      <c r="N67" s="51">
        <f>SUM(H67:M67)</f>
        <v>1</v>
      </c>
      <c r="O67" s="62"/>
      <c r="P67" s="63"/>
    </row>
    <row r="68" spans="1:16" ht="15" customHeight="1">
      <c r="A68" s="116">
        <v>58</v>
      </c>
      <c r="B68" s="2" t="s">
        <v>473</v>
      </c>
      <c r="C68" s="3" t="s">
        <v>376</v>
      </c>
      <c r="D68" s="3" t="s">
        <v>65</v>
      </c>
      <c r="E68" s="3" t="s">
        <v>33</v>
      </c>
      <c r="F68" s="12" t="s">
        <v>330</v>
      </c>
      <c r="G68" s="4">
        <v>10</v>
      </c>
      <c r="H68" s="5"/>
      <c r="I68" s="5"/>
      <c r="J68" s="5"/>
      <c r="K68" s="6"/>
      <c r="L68" s="5"/>
      <c r="M68" s="5"/>
      <c r="N68" s="67"/>
      <c r="O68" s="7"/>
      <c r="P68" s="8"/>
    </row>
    <row r="69" spans="1:16" ht="15" customHeight="1">
      <c r="A69" s="116">
        <v>59</v>
      </c>
      <c r="B69" s="2" t="s">
        <v>475</v>
      </c>
      <c r="C69" s="3" t="s">
        <v>150</v>
      </c>
      <c r="D69" s="3" t="s">
        <v>70</v>
      </c>
      <c r="E69" s="3" t="s">
        <v>81</v>
      </c>
      <c r="F69" s="12" t="s">
        <v>102</v>
      </c>
      <c r="G69" s="4">
        <v>10</v>
      </c>
      <c r="H69" s="5"/>
      <c r="I69" s="5"/>
      <c r="J69" s="5"/>
      <c r="K69" s="6"/>
      <c r="L69" s="5"/>
      <c r="M69" s="5"/>
      <c r="N69" s="67"/>
      <c r="O69" s="7"/>
      <c r="P69" s="8"/>
    </row>
    <row r="70" spans="1:16" ht="15" customHeight="1">
      <c r="A70" s="116">
        <v>60</v>
      </c>
      <c r="B70" s="2" t="s">
        <v>477</v>
      </c>
      <c r="C70" s="3" t="s">
        <v>380</v>
      </c>
      <c r="D70" s="3" t="s">
        <v>92</v>
      </c>
      <c r="E70" s="3" t="s">
        <v>83</v>
      </c>
      <c r="F70" s="12" t="s">
        <v>464</v>
      </c>
      <c r="G70" s="4">
        <v>10</v>
      </c>
      <c r="H70" s="5"/>
      <c r="I70" s="5"/>
      <c r="J70" s="5"/>
      <c r="K70" s="6"/>
      <c r="L70" s="5"/>
      <c r="M70" s="5"/>
      <c r="N70" s="67"/>
      <c r="O70" s="7"/>
      <c r="P70" s="8"/>
    </row>
    <row r="71" spans="1:16" ht="15" customHeight="1">
      <c r="A71" s="116">
        <v>61</v>
      </c>
      <c r="B71" s="2" t="s">
        <v>478</v>
      </c>
      <c r="C71" s="3" t="s">
        <v>381</v>
      </c>
      <c r="D71" s="3" t="s">
        <v>128</v>
      </c>
      <c r="E71" s="3" t="s">
        <v>49</v>
      </c>
      <c r="F71" s="12" t="s">
        <v>330</v>
      </c>
      <c r="G71" s="4">
        <v>10</v>
      </c>
      <c r="H71" s="5"/>
      <c r="I71" s="5"/>
      <c r="J71" s="5"/>
      <c r="K71" s="6"/>
      <c r="L71" s="5"/>
      <c r="M71" s="5"/>
      <c r="N71" s="67"/>
      <c r="O71" s="7"/>
      <c r="P71" s="8"/>
    </row>
    <row r="72" spans="1:16" ht="15" customHeight="1">
      <c r="A72" s="116">
        <v>62</v>
      </c>
      <c r="B72" s="2" t="s">
        <v>479</v>
      </c>
      <c r="C72" s="3" t="s">
        <v>382</v>
      </c>
      <c r="D72" s="3" t="s">
        <v>122</v>
      </c>
      <c r="E72" s="3" t="s">
        <v>383</v>
      </c>
      <c r="F72" s="12" t="s">
        <v>321</v>
      </c>
      <c r="G72" s="4">
        <v>10</v>
      </c>
      <c r="H72" s="5"/>
      <c r="I72" s="5"/>
      <c r="J72" s="5"/>
      <c r="K72" s="6"/>
      <c r="L72" s="5"/>
      <c r="M72" s="5"/>
      <c r="N72" s="67"/>
      <c r="O72" s="7"/>
      <c r="P72" s="8"/>
    </row>
    <row r="73" spans="1:16" ht="15" customHeight="1">
      <c r="A73" s="116">
        <v>63</v>
      </c>
      <c r="B73" s="2" t="s">
        <v>480</v>
      </c>
      <c r="C73" s="3" t="s">
        <v>384</v>
      </c>
      <c r="D73" s="3" t="s">
        <v>46</v>
      </c>
      <c r="E73" s="3" t="s">
        <v>48</v>
      </c>
      <c r="F73" s="12" t="s">
        <v>24</v>
      </c>
      <c r="G73" s="4">
        <v>10</v>
      </c>
      <c r="H73" s="5"/>
      <c r="I73" s="5"/>
      <c r="J73" s="5"/>
      <c r="K73" s="6"/>
      <c r="L73" s="5"/>
      <c r="M73" s="5"/>
      <c r="N73" s="67"/>
      <c r="O73" s="7"/>
      <c r="P73" s="8"/>
    </row>
    <row r="74" spans="1:16" ht="15" customHeight="1">
      <c r="A74" s="116">
        <v>64</v>
      </c>
      <c r="B74" s="2" t="s">
        <v>481</v>
      </c>
      <c r="C74" s="3" t="s">
        <v>385</v>
      </c>
      <c r="D74" s="3" t="s">
        <v>42</v>
      </c>
      <c r="E74" s="3" t="s">
        <v>125</v>
      </c>
      <c r="F74" s="12" t="s">
        <v>187</v>
      </c>
      <c r="G74" s="4">
        <v>10</v>
      </c>
      <c r="H74" s="5"/>
      <c r="I74" s="5"/>
      <c r="J74" s="5"/>
      <c r="K74" s="6"/>
      <c r="L74" s="5"/>
      <c r="M74" s="5"/>
      <c r="N74" s="67"/>
      <c r="O74" s="7"/>
      <c r="P74" s="8"/>
    </row>
    <row r="75" spans="1:16" ht="15" customHeight="1">
      <c r="A75" s="116">
        <v>65</v>
      </c>
      <c r="B75" s="2" t="s">
        <v>482</v>
      </c>
      <c r="C75" s="3" t="s">
        <v>386</v>
      </c>
      <c r="D75" s="3" t="s">
        <v>51</v>
      </c>
      <c r="E75" s="3" t="s">
        <v>27</v>
      </c>
      <c r="F75" s="12" t="s">
        <v>187</v>
      </c>
      <c r="G75" s="4">
        <v>10</v>
      </c>
      <c r="H75" s="5"/>
      <c r="I75" s="5"/>
      <c r="J75" s="5"/>
      <c r="K75" s="6"/>
      <c r="L75" s="5"/>
      <c r="M75" s="5"/>
      <c r="N75" s="67"/>
      <c r="O75" s="7"/>
      <c r="P75" s="8"/>
    </row>
    <row r="76" spans="1:16" ht="15" customHeight="1">
      <c r="A76" s="116">
        <v>66</v>
      </c>
      <c r="B76" s="2" t="s">
        <v>484</v>
      </c>
      <c r="C76" s="3" t="s">
        <v>389</v>
      </c>
      <c r="D76" s="3" t="s">
        <v>92</v>
      </c>
      <c r="E76" s="3" t="s">
        <v>26</v>
      </c>
      <c r="F76" s="12" t="s">
        <v>187</v>
      </c>
      <c r="G76" s="4">
        <v>10</v>
      </c>
      <c r="H76" s="5"/>
      <c r="I76" s="5"/>
      <c r="J76" s="5"/>
      <c r="K76" s="6"/>
      <c r="L76" s="5"/>
      <c r="M76" s="5"/>
      <c r="N76" s="67"/>
      <c r="O76" s="7"/>
      <c r="P76" s="8"/>
    </row>
    <row r="77" spans="1:16" ht="15" customHeight="1">
      <c r="A77" s="116">
        <v>67</v>
      </c>
      <c r="B77" s="2" t="s">
        <v>488</v>
      </c>
      <c r="C77" s="3" t="s">
        <v>395</v>
      </c>
      <c r="D77" s="3" t="s">
        <v>396</v>
      </c>
      <c r="E77" s="3" t="s">
        <v>81</v>
      </c>
      <c r="F77" s="12" t="s">
        <v>31</v>
      </c>
      <c r="G77" s="4">
        <v>10</v>
      </c>
      <c r="H77" s="5"/>
      <c r="I77" s="5"/>
      <c r="J77" s="5"/>
      <c r="K77" s="6"/>
      <c r="L77" s="5"/>
      <c r="M77" s="5"/>
      <c r="N77" s="67"/>
      <c r="O77" s="7"/>
      <c r="P77" s="8"/>
    </row>
    <row r="78" spans="1:16" ht="15" customHeight="1">
      <c r="A78" s="116">
        <v>68</v>
      </c>
      <c r="B78" s="2" t="s">
        <v>490</v>
      </c>
      <c r="C78" s="3" t="s">
        <v>398</v>
      </c>
      <c r="D78" s="3" t="s">
        <v>86</v>
      </c>
      <c r="E78" s="3" t="s">
        <v>399</v>
      </c>
      <c r="F78" s="12" t="s">
        <v>330</v>
      </c>
      <c r="G78" s="4">
        <v>10</v>
      </c>
      <c r="H78" s="5"/>
      <c r="I78" s="5"/>
      <c r="J78" s="5"/>
      <c r="K78" s="6"/>
      <c r="L78" s="5"/>
      <c r="M78" s="5"/>
      <c r="N78" s="67"/>
      <c r="O78" s="7"/>
      <c r="P78" s="8"/>
    </row>
    <row r="79" spans="1:16" ht="15" customHeight="1">
      <c r="A79" s="116">
        <v>69</v>
      </c>
      <c r="B79" s="2" t="s">
        <v>495</v>
      </c>
      <c r="C79" s="3" t="s">
        <v>403</v>
      </c>
      <c r="D79" s="3" t="s">
        <v>167</v>
      </c>
      <c r="E79" s="3" t="s">
        <v>33</v>
      </c>
      <c r="F79" s="12" t="s">
        <v>464</v>
      </c>
      <c r="G79" s="4">
        <v>10</v>
      </c>
      <c r="H79" s="5"/>
      <c r="I79" s="5"/>
      <c r="J79" s="5"/>
      <c r="K79" s="6"/>
      <c r="L79" s="5"/>
      <c r="M79" s="5"/>
      <c r="N79" s="67"/>
      <c r="O79" s="7"/>
      <c r="P79" s="8"/>
    </row>
    <row r="80" spans="1:16" ht="15" customHeight="1">
      <c r="A80" s="116">
        <v>70</v>
      </c>
      <c r="B80" s="2" t="s">
        <v>496</v>
      </c>
      <c r="C80" s="3" t="s">
        <v>404</v>
      </c>
      <c r="D80" s="3" t="s">
        <v>405</v>
      </c>
      <c r="E80" s="3" t="s">
        <v>406</v>
      </c>
      <c r="F80" s="12" t="s">
        <v>97</v>
      </c>
      <c r="G80" s="4">
        <v>10</v>
      </c>
      <c r="H80" s="5"/>
      <c r="I80" s="5"/>
      <c r="J80" s="5"/>
      <c r="K80" s="6"/>
      <c r="L80" s="5"/>
      <c r="M80" s="5"/>
      <c r="N80" s="67"/>
      <c r="O80" s="7"/>
      <c r="P80" s="8"/>
    </row>
    <row r="81" spans="1:16" ht="15" customHeight="1">
      <c r="A81" s="116">
        <v>71</v>
      </c>
      <c r="B81" s="2" t="s">
        <v>497</v>
      </c>
      <c r="C81" s="3" t="s">
        <v>407</v>
      </c>
      <c r="D81" s="3" t="s">
        <v>408</v>
      </c>
      <c r="E81" s="3" t="s">
        <v>409</v>
      </c>
      <c r="F81" s="12" t="s">
        <v>465</v>
      </c>
      <c r="G81" s="4">
        <v>10</v>
      </c>
      <c r="H81" s="5"/>
      <c r="I81" s="5"/>
      <c r="J81" s="5"/>
      <c r="K81" s="6"/>
      <c r="L81" s="5"/>
      <c r="M81" s="5"/>
      <c r="N81" s="67"/>
      <c r="O81" s="7"/>
      <c r="P81" s="8"/>
    </row>
    <row r="82" spans="1:16" ht="15" customHeight="1">
      <c r="A82" s="116">
        <v>72</v>
      </c>
      <c r="B82" s="2" t="s">
        <v>498</v>
      </c>
      <c r="C82" s="3" t="s">
        <v>47</v>
      </c>
      <c r="D82" s="3" t="s">
        <v>162</v>
      </c>
      <c r="E82" s="3" t="s">
        <v>410</v>
      </c>
      <c r="F82" s="12" t="s">
        <v>187</v>
      </c>
      <c r="G82" s="4">
        <v>10</v>
      </c>
      <c r="H82" s="5"/>
      <c r="I82" s="5"/>
      <c r="J82" s="5"/>
      <c r="K82" s="6"/>
      <c r="L82" s="5"/>
      <c r="M82" s="5"/>
      <c r="N82" s="67"/>
      <c r="O82" s="7"/>
      <c r="P82" s="8"/>
    </row>
    <row r="83" spans="1:16" ht="15" customHeight="1">
      <c r="A83" s="116">
        <v>73</v>
      </c>
      <c r="B83" s="2" t="s">
        <v>502</v>
      </c>
      <c r="C83" s="3" t="s">
        <v>415</v>
      </c>
      <c r="D83" s="3" t="s">
        <v>46</v>
      </c>
      <c r="E83" s="3" t="s">
        <v>171</v>
      </c>
      <c r="F83" s="12" t="s">
        <v>467</v>
      </c>
      <c r="G83" s="4">
        <v>10</v>
      </c>
      <c r="H83" s="5"/>
      <c r="I83" s="5"/>
      <c r="J83" s="5"/>
      <c r="K83" s="6"/>
      <c r="L83" s="5"/>
      <c r="M83" s="5"/>
      <c r="N83" s="67"/>
      <c r="O83" s="7"/>
      <c r="P83" s="8"/>
    </row>
    <row r="84" spans="1:16" ht="15" customHeight="1">
      <c r="A84" s="116">
        <v>74</v>
      </c>
      <c r="B84" s="2" t="s">
        <v>503</v>
      </c>
      <c r="C84" s="3" t="s">
        <v>416</v>
      </c>
      <c r="D84" s="3" t="s">
        <v>417</v>
      </c>
      <c r="E84" s="3" t="s">
        <v>418</v>
      </c>
      <c r="F84" s="12" t="s">
        <v>465</v>
      </c>
      <c r="G84" s="4">
        <v>10</v>
      </c>
      <c r="H84" s="5"/>
      <c r="I84" s="5"/>
      <c r="J84" s="5"/>
      <c r="K84" s="6"/>
      <c r="L84" s="5"/>
      <c r="M84" s="5"/>
      <c r="N84" s="67"/>
      <c r="O84" s="7"/>
      <c r="P84" s="8"/>
    </row>
    <row r="85" spans="1:16" ht="15" customHeight="1">
      <c r="A85" s="116">
        <v>75</v>
      </c>
      <c r="B85" s="2" t="s">
        <v>508</v>
      </c>
      <c r="C85" s="3" t="s">
        <v>423</v>
      </c>
      <c r="D85" s="3" t="s">
        <v>62</v>
      </c>
      <c r="E85" s="3" t="s">
        <v>43</v>
      </c>
      <c r="F85" s="12" t="s">
        <v>236</v>
      </c>
      <c r="G85" s="4">
        <v>10</v>
      </c>
      <c r="H85" s="5"/>
      <c r="I85" s="5"/>
      <c r="J85" s="5"/>
      <c r="K85" s="6"/>
      <c r="L85" s="5"/>
      <c r="M85" s="5"/>
      <c r="N85" s="67"/>
      <c r="O85" s="7"/>
      <c r="P85" s="8"/>
    </row>
    <row r="86" spans="1:16" ht="15" customHeight="1">
      <c r="A86" s="116">
        <v>76</v>
      </c>
      <c r="B86" s="2" t="s">
        <v>512</v>
      </c>
      <c r="C86" s="3" t="s">
        <v>425</v>
      </c>
      <c r="D86" s="3" t="s">
        <v>25</v>
      </c>
      <c r="E86" s="3" t="s">
        <v>30</v>
      </c>
      <c r="F86" s="12" t="s">
        <v>98</v>
      </c>
      <c r="G86" s="4">
        <v>10</v>
      </c>
      <c r="H86" s="5"/>
      <c r="I86" s="5"/>
      <c r="J86" s="5"/>
      <c r="K86" s="6"/>
      <c r="L86" s="5"/>
      <c r="M86" s="5"/>
      <c r="N86" s="67"/>
      <c r="O86" s="7"/>
      <c r="P86" s="8"/>
    </row>
    <row r="87" spans="1:16" ht="15" customHeight="1">
      <c r="A87" s="116">
        <v>77</v>
      </c>
      <c r="B87" s="2" t="s">
        <v>517</v>
      </c>
      <c r="C87" s="3" t="s">
        <v>429</v>
      </c>
      <c r="D87" s="3" t="s">
        <v>162</v>
      </c>
      <c r="E87" s="3" t="s">
        <v>38</v>
      </c>
      <c r="F87" s="12" t="s">
        <v>24</v>
      </c>
      <c r="G87" s="4">
        <v>10</v>
      </c>
      <c r="H87" s="5"/>
      <c r="I87" s="5"/>
      <c r="J87" s="5"/>
      <c r="K87" s="6"/>
      <c r="L87" s="5"/>
      <c r="M87" s="5"/>
      <c r="N87" s="67"/>
      <c r="O87" s="7"/>
      <c r="P87" s="8"/>
    </row>
    <row r="88" spans="1:16" ht="15" customHeight="1">
      <c r="A88" s="116">
        <v>78</v>
      </c>
      <c r="B88" s="2" t="s">
        <v>518</v>
      </c>
      <c r="C88" s="3" t="s">
        <v>430</v>
      </c>
      <c r="D88" s="3" t="s">
        <v>116</v>
      </c>
      <c r="E88" s="3" t="s">
        <v>90</v>
      </c>
      <c r="F88" s="12" t="s">
        <v>236</v>
      </c>
      <c r="G88" s="4">
        <v>10</v>
      </c>
      <c r="H88" s="5"/>
      <c r="I88" s="5"/>
      <c r="J88" s="5"/>
      <c r="K88" s="6"/>
      <c r="L88" s="5"/>
      <c r="M88" s="5"/>
      <c r="N88" s="67"/>
      <c r="O88" s="7"/>
      <c r="P88" s="8"/>
    </row>
    <row r="89" spans="1:16" ht="15" customHeight="1">
      <c r="A89" s="116">
        <v>79</v>
      </c>
      <c r="B89" s="2" t="s">
        <v>523</v>
      </c>
      <c r="C89" s="3" t="s">
        <v>437</v>
      </c>
      <c r="D89" s="3" t="s">
        <v>113</v>
      </c>
      <c r="E89" s="3" t="s">
        <v>28</v>
      </c>
      <c r="F89" s="12" t="s">
        <v>102</v>
      </c>
      <c r="G89" s="4">
        <v>9</v>
      </c>
      <c r="H89" s="5"/>
      <c r="I89" s="5"/>
      <c r="J89" s="5"/>
      <c r="K89" s="6"/>
      <c r="L89" s="5"/>
      <c r="M89" s="5"/>
      <c r="N89" s="67"/>
      <c r="O89" s="7"/>
      <c r="P89" s="8"/>
    </row>
    <row r="90" spans="1:16" ht="15" customHeight="1">
      <c r="A90" s="116">
        <v>80</v>
      </c>
      <c r="B90" s="2" t="s">
        <v>526</v>
      </c>
      <c r="C90" s="3" t="s">
        <v>143</v>
      </c>
      <c r="D90" s="3" t="s">
        <v>77</v>
      </c>
      <c r="E90" s="3" t="s">
        <v>69</v>
      </c>
      <c r="F90" s="12" t="s">
        <v>102</v>
      </c>
      <c r="G90" s="4">
        <v>10</v>
      </c>
      <c r="H90" s="5"/>
      <c r="I90" s="5"/>
      <c r="J90" s="5"/>
      <c r="K90" s="6"/>
      <c r="L90" s="5"/>
      <c r="M90" s="5"/>
      <c r="N90" s="67"/>
      <c r="O90" s="7"/>
      <c r="P90" s="8"/>
    </row>
    <row r="91" spans="1:16" ht="15" customHeight="1">
      <c r="A91" s="116">
        <v>81</v>
      </c>
      <c r="B91" s="2" t="s">
        <v>546</v>
      </c>
      <c r="C91" s="3" t="s">
        <v>455</v>
      </c>
      <c r="D91" s="3" t="s">
        <v>87</v>
      </c>
      <c r="E91" s="3" t="s">
        <v>26</v>
      </c>
      <c r="F91" s="12" t="s">
        <v>321</v>
      </c>
      <c r="G91" s="4">
        <v>10</v>
      </c>
      <c r="H91" s="5"/>
      <c r="I91" s="5"/>
      <c r="J91" s="5"/>
      <c r="K91" s="6"/>
      <c r="L91" s="5"/>
      <c r="M91" s="5"/>
      <c r="N91" s="67"/>
      <c r="O91" s="7"/>
      <c r="P91" s="8"/>
    </row>
    <row r="92" spans="1:16" ht="15" customHeight="1">
      <c r="A92" s="116">
        <v>82</v>
      </c>
      <c r="B92" s="2" t="s">
        <v>552</v>
      </c>
      <c r="C92" s="3" t="s">
        <v>462</v>
      </c>
      <c r="D92" s="3" t="s">
        <v>159</v>
      </c>
      <c r="E92" s="3" t="s">
        <v>33</v>
      </c>
      <c r="F92" s="12" t="s">
        <v>292</v>
      </c>
      <c r="G92" s="4">
        <v>10</v>
      </c>
      <c r="H92" s="5"/>
      <c r="I92" s="5"/>
      <c r="J92" s="5"/>
      <c r="K92" s="6"/>
      <c r="L92" s="5"/>
      <c r="M92" s="5"/>
      <c r="N92" s="67"/>
      <c r="O92" s="7"/>
      <c r="P92" s="8"/>
    </row>
  </sheetData>
  <sheetProtection/>
  <mergeCells count="15">
    <mergeCell ref="B4:D4"/>
    <mergeCell ref="B5:D5"/>
    <mergeCell ref="A1:P1"/>
    <mergeCell ref="A2:P2"/>
    <mergeCell ref="A3:P3"/>
    <mergeCell ref="F4:P4"/>
    <mergeCell ref="F5:P5"/>
    <mergeCell ref="F6:P6"/>
    <mergeCell ref="F7:P7"/>
    <mergeCell ref="F8:P8"/>
    <mergeCell ref="H9:M9"/>
    <mergeCell ref="N9:P9"/>
    <mergeCell ref="A9:A10"/>
    <mergeCell ref="B9:B10"/>
    <mergeCell ref="C9:G9"/>
  </mergeCells>
  <printOptions/>
  <pageMargins left="0.25" right="0.25" top="0.75" bottom="0.75" header="0.3" footer="0.3"/>
  <pageSetup fitToHeight="0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8"/>
  <sheetViews>
    <sheetView zoomScalePageLayoutView="0" workbookViewId="0" topLeftCell="A40">
      <selection activeCell="F15" sqref="F15"/>
    </sheetView>
  </sheetViews>
  <sheetFormatPr defaultColWidth="9.140625" defaultRowHeight="15"/>
  <cols>
    <col min="1" max="1" width="9.140625" style="119" customWidth="1"/>
    <col min="2" max="2" width="9.140625" style="25" customWidth="1"/>
    <col min="3" max="3" width="13.00390625" style="25" customWidth="1"/>
    <col min="4" max="5" width="13.7109375" style="25" customWidth="1"/>
    <col min="6" max="6" width="45.28125" style="25" customWidth="1"/>
    <col min="7" max="7" width="9.140625" style="119" customWidth="1"/>
    <col min="8" max="16" width="9.140625" style="25" customWidth="1"/>
    <col min="17" max="16384" width="9.140625" style="25" customWidth="1"/>
  </cols>
  <sheetData>
    <row r="1" spans="1:16" ht="15">
      <c r="A1" s="26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</row>
    <row r="2" spans="1:16" ht="15">
      <c r="A2" s="28" t="s">
        <v>665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</row>
    <row r="3" spans="1:16" ht="15">
      <c r="A3" s="29" t="s">
        <v>1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</row>
    <row r="4" spans="1:16" ht="15">
      <c r="A4" s="120"/>
      <c r="B4" s="31" t="s">
        <v>2</v>
      </c>
      <c r="C4" s="27"/>
      <c r="D4" s="27"/>
      <c r="E4" s="32"/>
      <c r="F4" s="33" t="s">
        <v>3</v>
      </c>
      <c r="G4" s="27"/>
      <c r="H4" s="27"/>
      <c r="I4" s="27"/>
      <c r="J4" s="27"/>
      <c r="K4" s="27"/>
      <c r="L4" s="27"/>
      <c r="M4" s="27"/>
      <c r="N4" s="27"/>
      <c r="O4" s="27"/>
      <c r="P4" s="27"/>
    </row>
    <row r="5" spans="1:16" ht="15">
      <c r="A5" s="121"/>
      <c r="B5" s="31" t="s">
        <v>4</v>
      </c>
      <c r="C5" s="27"/>
      <c r="D5" s="27"/>
      <c r="E5" s="32"/>
      <c r="F5" s="33" t="s">
        <v>666</v>
      </c>
      <c r="G5" s="27"/>
      <c r="H5" s="27"/>
      <c r="I5" s="27"/>
      <c r="J5" s="27"/>
      <c r="K5" s="27"/>
      <c r="L5" s="27"/>
      <c r="M5" s="27"/>
      <c r="N5" s="27"/>
      <c r="O5" s="27"/>
      <c r="P5" s="27"/>
    </row>
    <row r="6" spans="1:16" ht="15">
      <c r="A6" s="122"/>
      <c r="B6" s="34" t="s">
        <v>5</v>
      </c>
      <c r="C6" s="34"/>
      <c r="D6" s="34"/>
      <c r="E6" s="34"/>
      <c r="F6" s="35">
        <v>11</v>
      </c>
      <c r="G6" s="27"/>
      <c r="H6" s="27"/>
      <c r="I6" s="27"/>
      <c r="J6" s="27"/>
      <c r="K6" s="27"/>
      <c r="L6" s="27"/>
      <c r="M6" s="27"/>
      <c r="N6" s="27"/>
      <c r="O6" s="27"/>
      <c r="P6" s="27"/>
    </row>
    <row r="7" spans="1:16" ht="15">
      <c r="A7" s="123"/>
      <c r="B7" s="37" t="s">
        <v>6</v>
      </c>
      <c r="C7" s="34"/>
      <c r="D7" s="38"/>
      <c r="E7" s="30"/>
      <c r="F7" s="39">
        <v>43794</v>
      </c>
      <c r="G7" s="27"/>
      <c r="H7" s="27"/>
      <c r="I7" s="27"/>
      <c r="J7" s="27"/>
      <c r="K7" s="27"/>
      <c r="L7" s="27"/>
      <c r="M7" s="27"/>
      <c r="N7" s="27"/>
      <c r="O7" s="27"/>
      <c r="P7" s="27"/>
    </row>
    <row r="8" spans="1:16" ht="15.75" thickBot="1">
      <c r="A8" s="123"/>
      <c r="B8" s="34" t="s">
        <v>7</v>
      </c>
      <c r="C8" s="34"/>
      <c r="D8" s="34"/>
      <c r="E8" s="30"/>
      <c r="F8" s="40"/>
      <c r="G8" s="41"/>
      <c r="H8" s="41"/>
      <c r="I8" s="41"/>
      <c r="J8" s="41"/>
      <c r="K8" s="41"/>
      <c r="L8" s="41"/>
      <c r="M8" s="41"/>
      <c r="N8" s="41"/>
      <c r="O8" s="41"/>
      <c r="P8" s="41"/>
    </row>
    <row r="9" spans="1:16" ht="15">
      <c r="A9" s="68" t="s">
        <v>8</v>
      </c>
      <c r="B9" s="69" t="s">
        <v>9</v>
      </c>
      <c r="C9" s="69" t="s">
        <v>10</v>
      </c>
      <c r="D9" s="70"/>
      <c r="E9" s="70"/>
      <c r="F9" s="70"/>
      <c r="G9" s="70"/>
      <c r="H9" s="105" t="s">
        <v>11</v>
      </c>
      <c r="I9" s="70"/>
      <c r="J9" s="70"/>
      <c r="K9" s="70"/>
      <c r="L9" s="70"/>
      <c r="M9" s="70"/>
      <c r="N9" s="91" t="s">
        <v>12</v>
      </c>
      <c r="O9" s="72"/>
      <c r="P9" s="73"/>
    </row>
    <row r="10" spans="1:16" ht="60">
      <c r="A10" s="124"/>
      <c r="B10" s="70"/>
      <c r="C10" s="75" t="s">
        <v>13</v>
      </c>
      <c r="D10" s="75" t="s">
        <v>14</v>
      </c>
      <c r="E10" s="75" t="s">
        <v>15</v>
      </c>
      <c r="F10" s="75" t="s">
        <v>16</v>
      </c>
      <c r="G10" s="75" t="s">
        <v>17</v>
      </c>
      <c r="H10" s="106">
        <v>1</v>
      </c>
      <c r="I10" s="106">
        <v>2</v>
      </c>
      <c r="J10" s="106">
        <v>3</v>
      </c>
      <c r="K10" s="107">
        <v>4</v>
      </c>
      <c r="L10" s="106">
        <v>5</v>
      </c>
      <c r="M10" s="106">
        <v>6</v>
      </c>
      <c r="N10" s="94" t="s">
        <v>18</v>
      </c>
      <c r="O10" s="54" t="s">
        <v>19</v>
      </c>
      <c r="P10" s="55" t="s">
        <v>20</v>
      </c>
    </row>
    <row r="11" spans="1:16" ht="15">
      <c r="A11" s="81">
        <v>1</v>
      </c>
      <c r="B11" s="65" t="s">
        <v>621</v>
      </c>
      <c r="C11" s="103" t="s">
        <v>170</v>
      </c>
      <c r="D11" s="103" t="s">
        <v>50</v>
      </c>
      <c r="E11" s="103" t="s">
        <v>59</v>
      </c>
      <c r="F11" s="103" t="s">
        <v>670</v>
      </c>
      <c r="G11" s="117">
        <v>11</v>
      </c>
      <c r="H11" s="109">
        <v>5</v>
      </c>
      <c r="I11" s="109">
        <v>7</v>
      </c>
      <c r="J11" s="130">
        <v>8</v>
      </c>
      <c r="K11" s="110">
        <v>8</v>
      </c>
      <c r="L11" s="110">
        <v>8</v>
      </c>
      <c r="M11" s="109">
        <v>8</v>
      </c>
      <c r="N11" s="94">
        <f>SUM(H11:M11)</f>
        <v>44</v>
      </c>
      <c r="O11" s="62"/>
      <c r="P11" s="63"/>
    </row>
    <row r="12" spans="1:16" ht="15">
      <c r="A12" s="81">
        <v>2</v>
      </c>
      <c r="B12" s="65" t="s">
        <v>662</v>
      </c>
      <c r="C12" s="103" t="s">
        <v>185</v>
      </c>
      <c r="D12" s="103" t="s">
        <v>186</v>
      </c>
      <c r="E12" s="103" t="s">
        <v>81</v>
      </c>
      <c r="F12" s="103" t="s">
        <v>671</v>
      </c>
      <c r="G12" s="117">
        <v>11</v>
      </c>
      <c r="H12" s="109">
        <v>6</v>
      </c>
      <c r="I12" s="109">
        <v>8</v>
      </c>
      <c r="J12" s="130">
        <v>8</v>
      </c>
      <c r="K12" s="110">
        <v>8</v>
      </c>
      <c r="L12" s="110">
        <v>6</v>
      </c>
      <c r="M12" s="109">
        <v>8</v>
      </c>
      <c r="N12" s="94">
        <f>SUM(H12:M12)</f>
        <v>44</v>
      </c>
      <c r="O12" s="62"/>
      <c r="P12" s="63"/>
    </row>
    <row r="13" spans="1:16" ht="15" customHeight="1">
      <c r="A13" s="81">
        <v>3</v>
      </c>
      <c r="B13" s="65" t="s">
        <v>615</v>
      </c>
      <c r="C13" s="103" t="s">
        <v>166</v>
      </c>
      <c r="D13" s="103" t="s">
        <v>37</v>
      </c>
      <c r="E13" s="103" t="s">
        <v>38</v>
      </c>
      <c r="F13" s="103" t="s">
        <v>672</v>
      </c>
      <c r="G13" s="117">
        <v>11</v>
      </c>
      <c r="H13" s="109">
        <v>6</v>
      </c>
      <c r="I13" s="109">
        <v>6</v>
      </c>
      <c r="J13" s="130">
        <v>3</v>
      </c>
      <c r="K13" s="110">
        <v>8</v>
      </c>
      <c r="L13" s="110">
        <v>7</v>
      </c>
      <c r="M13" s="109">
        <v>8</v>
      </c>
      <c r="N13" s="94">
        <f>SUM(H13:M13)</f>
        <v>38</v>
      </c>
      <c r="O13" s="62"/>
      <c r="P13" s="63"/>
    </row>
    <row r="14" spans="1:16" ht="15" customHeight="1">
      <c r="A14" s="81">
        <v>4</v>
      </c>
      <c r="B14" s="111" t="s">
        <v>616</v>
      </c>
      <c r="C14" s="118" t="s">
        <v>560</v>
      </c>
      <c r="D14" s="118" t="s">
        <v>112</v>
      </c>
      <c r="E14" s="103" t="s">
        <v>26</v>
      </c>
      <c r="F14" s="103" t="s">
        <v>670</v>
      </c>
      <c r="G14" s="117">
        <v>11</v>
      </c>
      <c r="H14" s="109">
        <v>5</v>
      </c>
      <c r="I14" s="109">
        <v>0</v>
      </c>
      <c r="J14" s="131">
        <v>6</v>
      </c>
      <c r="K14" s="115">
        <v>6</v>
      </c>
      <c r="L14" s="115">
        <v>8</v>
      </c>
      <c r="M14" s="114">
        <v>8</v>
      </c>
      <c r="N14" s="51">
        <f>SUM(H14:M14)</f>
        <v>33</v>
      </c>
      <c r="O14" s="62"/>
      <c r="P14" s="63"/>
    </row>
    <row r="15" spans="1:16" ht="15" customHeight="1">
      <c r="A15" s="81">
        <v>5</v>
      </c>
      <c r="B15" s="65" t="s">
        <v>607</v>
      </c>
      <c r="C15" s="103" t="s">
        <v>553</v>
      </c>
      <c r="D15" s="103" t="s">
        <v>142</v>
      </c>
      <c r="E15" s="103" t="s">
        <v>38</v>
      </c>
      <c r="F15" s="103" t="s">
        <v>691</v>
      </c>
      <c r="G15" s="117">
        <v>11</v>
      </c>
      <c r="H15" s="109">
        <v>7</v>
      </c>
      <c r="I15" s="109">
        <v>1</v>
      </c>
      <c r="J15" s="79">
        <v>6</v>
      </c>
      <c r="K15" s="61">
        <v>8</v>
      </c>
      <c r="L15" s="61">
        <v>3</v>
      </c>
      <c r="M15" s="60">
        <v>6</v>
      </c>
      <c r="N15" s="51">
        <f>SUM(H15:M15)</f>
        <v>31</v>
      </c>
      <c r="O15" s="62"/>
      <c r="P15" s="63"/>
    </row>
    <row r="16" spans="1:16" ht="15" customHeight="1">
      <c r="A16" s="81">
        <v>6</v>
      </c>
      <c r="B16" s="65" t="s">
        <v>612</v>
      </c>
      <c r="C16" s="103" t="s">
        <v>163</v>
      </c>
      <c r="D16" s="103" t="s">
        <v>135</v>
      </c>
      <c r="E16" s="103" t="s">
        <v>164</v>
      </c>
      <c r="F16" s="103" t="s">
        <v>691</v>
      </c>
      <c r="G16" s="117">
        <v>11</v>
      </c>
      <c r="H16" s="109">
        <v>5</v>
      </c>
      <c r="I16" s="109">
        <v>8</v>
      </c>
      <c r="J16" s="79">
        <v>0</v>
      </c>
      <c r="K16" s="61">
        <v>6</v>
      </c>
      <c r="L16" s="61">
        <v>7</v>
      </c>
      <c r="M16" s="60">
        <v>1</v>
      </c>
      <c r="N16" s="51">
        <f>SUM(H16:M16)</f>
        <v>27</v>
      </c>
      <c r="O16" s="62"/>
      <c r="P16" s="63"/>
    </row>
    <row r="17" spans="1:16" ht="15" customHeight="1">
      <c r="A17" s="81">
        <v>7</v>
      </c>
      <c r="B17" s="65" t="s">
        <v>646</v>
      </c>
      <c r="C17" s="103" t="s">
        <v>178</v>
      </c>
      <c r="D17" s="103" t="s">
        <v>179</v>
      </c>
      <c r="E17" s="103" t="s">
        <v>81</v>
      </c>
      <c r="F17" s="103" t="s">
        <v>673</v>
      </c>
      <c r="G17" s="117">
        <v>11</v>
      </c>
      <c r="H17" s="109">
        <v>5</v>
      </c>
      <c r="I17" s="109">
        <v>6</v>
      </c>
      <c r="J17" s="79">
        <v>8</v>
      </c>
      <c r="K17" s="61">
        <v>2</v>
      </c>
      <c r="L17" s="61">
        <v>2</v>
      </c>
      <c r="M17" s="60">
        <v>2</v>
      </c>
      <c r="N17" s="51">
        <f>SUM(H17:M17)</f>
        <v>25</v>
      </c>
      <c r="O17" s="62"/>
      <c r="P17" s="63"/>
    </row>
    <row r="18" spans="1:16" ht="15" customHeight="1">
      <c r="A18" s="81">
        <v>8</v>
      </c>
      <c r="B18" s="65" t="s">
        <v>630</v>
      </c>
      <c r="C18" s="103" t="s">
        <v>174</v>
      </c>
      <c r="D18" s="103" t="s">
        <v>91</v>
      </c>
      <c r="E18" s="103" t="s">
        <v>136</v>
      </c>
      <c r="F18" s="103" t="s">
        <v>691</v>
      </c>
      <c r="G18" s="117">
        <v>11</v>
      </c>
      <c r="H18" s="109">
        <v>4</v>
      </c>
      <c r="I18" s="109">
        <v>5</v>
      </c>
      <c r="J18" s="79">
        <v>0</v>
      </c>
      <c r="K18" s="61">
        <v>8</v>
      </c>
      <c r="L18" s="61">
        <v>6</v>
      </c>
      <c r="M18" s="60">
        <v>0</v>
      </c>
      <c r="N18" s="51">
        <f>SUM(H18:M18)</f>
        <v>23</v>
      </c>
      <c r="O18" s="62"/>
      <c r="P18" s="63"/>
    </row>
    <row r="19" spans="1:16" ht="15" customHeight="1">
      <c r="A19" s="81">
        <v>9</v>
      </c>
      <c r="B19" s="65" t="s">
        <v>650</v>
      </c>
      <c r="C19" s="103" t="s">
        <v>594</v>
      </c>
      <c r="D19" s="103" t="s">
        <v>62</v>
      </c>
      <c r="E19" s="103" t="s">
        <v>90</v>
      </c>
      <c r="F19" s="103" t="s">
        <v>691</v>
      </c>
      <c r="G19" s="117">
        <v>11</v>
      </c>
      <c r="H19" s="109">
        <v>4</v>
      </c>
      <c r="I19" s="109">
        <v>0</v>
      </c>
      <c r="J19" s="79">
        <v>2</v>
      </c>
      <c r="K19" s="61">
        <v>7</v>
      </c>
      <c r="L19" s="61">
        <v>7</v>
      </c>
      <c r="M19" s="60">
        <v>1</v>
      </c>
      <c r="N19" s="51">
        <f>SUM(H19:M19)</f>
        <v>21</v>
      </c>
      <c r="O19" s="62"/>
      <c r="P19" s="63"/>
    </row>
    <row r="20" spans="1:16" ht="15" customHeight="1">
      <c r="A20" s="81">
        <v>10</v>
      </c>
      <c r="B20" s="65" t="s">
        <v>640</v>
      </c>
      <c r="C20" s="103" t="s">
        <v>176</v>
      </c>
      <c r="D20" s="103" t="s">
        <v>82</v>
      </c>
      <c r="E20" s="103" t="s">
        <v>59</v>
      </c>
      <c r="F20" s="103" t="s">
        <v>674</v>
      </c>
      <c r="G20" s="117">
        <v>11</v>
      </c>
      <c r="H20" s="109">
        <v>0</v>
      </c>
      <c r="I20" s="109">
        <v>1</v>
      </c>
      <c r="J20" s="79">
        <v>0</v>
      </c>
      <c r="K20" s="61">
        <v>8</v>
      </c>
      <c r="L20" s="61">
        <v>4</v>
      </c>
      <c r="M20" s="60">
        <v>6</v>
      </c>
      <c r="N20" s="51">
        <f>SUM(H20:M20)</f>
        <v>19</v>
      </c>
      <c r="O20" s="62"/>
      <c r="P20" s="63"/>
    </row>
    <row r="21" spans="1:16" ht="15" customHeight="1">
      <c r="A21" s="81">
        <v>11</v>
      </c>
      <c r="B21" s="65" t="s">
        <v>657</v>
      </c>
      <c r="C21" s="103" t="s">
        <v>182</v>
      </c>
      <c r="D21" s="103" t="s">
        <v>22</v>
      </c>
      <c r="E21" s="103" t="s">
        <v>66</v>
      </c>
      <c r="F21" s="103" t="s">
        <v>672</v>
      </c>
      <c r="G21" s="117">
        <v>11</v>
      </c>
      <c r="H21" s="109">
        <v>2</v>
      </c>
      <c r="I21" s="109">
        <v>7</v>
      </c>
      <c r="J21" s="79">
        <v>0</v>
      </c>
      <c r="K21" s="61">
        <v>6</v>
      </c>
      <c r="L21" s="61">
        <v>0</v>
      </c>
      <c r="M21" s="60">
        <v>2</v>
      </c>
      <c r="N21" s="51">
        <f>SUM(H21:M21)</f>
        <v>17</v>
      </c>
      <c r="O21" s="62"/>
      <c r="P21" s="63"/>
    </row>
    <row r="22" spans="1:16" ht="15" customHeight="1">
      <c r="A22" s="81">
        <v>12</v>
      </c>
      <c r="B22" s="65" t="s">
        <v>658</v>
      </c>
      <c r="C22" s="103" t="s">
        <v>183</v>
      </c>
      <c r="D22" s="103" t="s">
        <v>53</v>
      </c>
      <c r="E22" s="103" t="s">
        <v>38</v>
      </c>
      <c r="F22" s="103" t="s">
        <v>674</v>
      </c>
      <c r="G22" s="117">
        <v>11</v>
      </c>
      <c r="H22" s="109">
        <v>0</v>
      </c>
      <c r="I22" s="109">
        <v>6</v>
      </c>
      <c r="J22" s="79">
        <v>0</v>
      </c>
      <c r="K22" s="61">
        <v>6</v>
      </c>
      <c r="L22" s="61">
        <v>4</v>
      </c>
      <c r="M22" s="60">
        <v>1</v>
      </c>
      <c r="N22" s="51">
        <f>SUM(H22:M22)</f>
        <v>17</v>
      </c>
      <c r="O22" s="62"/>
      <c r="P22" s="63"/>
    </row>
    <row r="23" spans="1:16" ht="15" customHeight="1">
      <c r="A23" s="81">
        <v>13</v>
      </c>
      <c r="B23" s="65" t="s">
        <v>617</v>
      </c>
      <c r="C23" s="103" t="s">
        <v>169</v>
      </c>
      <c r="D23" s="103" t="s">
        <v>128</v>
      </c>
      <c r="E23" s="103" t="s">
        <v>164</v>
      </c>
      <c r="F23" s="103" t="s">
        <v>674</v>
      </c>
      <c r="G23" s="117">
        <v>11</v>
      </c>
      <c r="H23" s="109">
        <v>0</v>
      </c>
      <c r="I23" s="109">
        <v>2</v>
      </c>
      <c r="J23" s="79">
        <v>0</v>
      </c>
      <c r="K23" s="61">
        <v>6</v>
      </c>
      <c r="L23" s="61">
        <v>6</v>
      </c>
      <c r="M23" s="60">
        <v>0</v>
      </c>
      <c r="N23" s="51">
        <f>SUM(H23:M23)</f>
        <v>14</v>
      </c>
      <c r="O23" s="62"/>
      <c r="P23" s="63"/>
    </row>
    <row r="24" spans="1:16" ht="15" customHeight="1">
      <c r="A24" s="81">
        <v>14</v>
      </c>
      <c r="B24" s="65" t="s">
        <v>644</v>
      </c>
      <c r="C24" s="103" t="s">
        <v>589</v>
      </c>
      <c r="D24" s="103" t="s">
        <v>86</v>
      </c>
      <c r="E24" s="103" t="s">
        <v>72</v>
      </c>
      <c r="F24" s="103" t="s">
        <v>674</v>
      </c>
      <c r="G24" s="117">
        <v>11</v>
      </c>
      <c r="H24" s="109">
        <v>4</v>
      </c>
      <c r="I24" s="109">
        <v>4</v>
      </c>
      <c r="J24" s="79">
        <v>0</v>
      </c>
      <c r="K24" s="61">
        <v>2</v>
      </c>
      <c r="L24" s="61">
        <v>4</v>
      </c>
      <c r="M24" s="60">
        <v>0</v>
      </c>
      <c r="N24" s="51">
        <f>SUM(H24:M24)</f>
        <v>14</v>
      </c>
      <c r="O24" s="62"/>
      <c r="P24" s="63"/>
    </row>
    <row r="25" spans="1:16" ht="15" customHeight="1">
      <c r="A25" s="81">
        <v>15</v>
      </c>
      <c r="B25" s="65" t="s">
        <v>655</v>
      </c>
      <c r="C25" s="103" t="s">
        <v>181</v>
      </c>
      <c r="D25" s="103" t="s">
        <v>63</v>
      </c>
      <c r="E25" s="103" t="s">
        <v>81</v>
      </c>
      <c r="F25" s="103" t="s">
        <v>675</v>
      </c>
      <c r="G25" s="117">
        <v>11</v>
      </c>
      <c r="H25" s="109">
        <v>0</v>
      </c>
      <c r="I25" s="109">
        <v>4</v>
      </c>
      <c r="J25" s="79">
        <v>1</v>
      </c>
      <c r="K25" s="61">
        <v>2</v>
      </c>
      <c r="L25" s="61">
        <v>6</v>
      </c>
      <c r="M25" s="60">
        <v>0</v>
      </c>
      <c r="N25" s="51">
        <f>SUM(H25:M25)</f>
        <v>13</v>
      </c>
      <c r="O25" s="62"/>
      <c r="P25" s="63"/>
    </row>
    <row r="26" spans="1:16" ht="15" customHeight="1">
      <c r="A26" s="81">
        <v>16</v>
      </c>
      <c r="B26" s="65" t="s">
        <v>623</v>
      </c>
      <c r="C26" s="103" t="s">
        <v>566</v>
      </c>
      <c r="D26" s="103" t="s">
        <v>91</v>
      </c>
      <c r="E26" s="103" t="s">
        <v>164</v>
      </c>
      <c r="F26" s="103" t="s">
        <v>676</v>
      </c>
      <c r="G26" s="117">
        <v>11</v>
      </c>
      <c r="H26" s="109">
        <v>2</v>
      </c>
      <c r="I26" s="109">
        <v>3</v>
      </c>
      <c r="J26" s="79">
        <v>0</v>
      </c>
      <c r="K26" s="61">
        <v>6</v>
      </c>
      <c r="L26" s="61">
        <v>0</v>
      </c>
      <c r="M26" s="60">
        <v>0</v>
      </c>
      <c r="N26" s="51">
        <f>SUM(H26:M26)</f>
        <v>11</v>
      </c>
      <c r="O26" s="62"/>
      <c r="P26" s="63"/>
    </row>
    <row r="27" spans="1:16" ht="15" customHeight="1">
      <c r="A27" s="81">
        <v>17</v>
      </c>
      <c r="B27" s="65" t="s">
        <v>628</v>
      </c>
      <c r="C27" s="103" t="s">
        <v>575</v>
      </c>
      <c r="D27" s="103" t="s">
        <v>41</v>
      </c>
      <c r="E27" s="103" t="s">
        <v>164</v>
      </c>
      <c r="F27" s="103" t="s">
        <v>677</v>
      </c>
      <c r="G27" s="117">
        <v>11</v>
      </c>
      <c r="H27" s="109">
        <v>0</v>
      </c>
      <c r="I27" s="109">
        <v>3</v>
      </c>
      <c r="J27" s="79">
        <v>0</v>
      </c>
      <c r="K27" s="61">
        <v>2</v>
      </c>
      <c r="L27" s="61">
        <v>4</v>
      </c>
      <c r="M27" s="60">
        <v>0</v>
      </c>
      <c r="N27" s="51">
        <f>SUM(H27:M27)</f>
        <v>9</v>
      </c>
      <c r="O27" s="62"/>
      <c r="P27" s="63"/>
    </row>
    <row r="28" spans="1:16" ht="15" customHeight="1">
      <c r="A28" s="81">
        <v>18</v>
      </c>
      <c r="B28" s="65" t="s">
        <v>618</v>
      </c>
      <c r="C28" s="103" t="s">
        <v>561</v>
      </c>
      <c r="D28" s="103" t="s">
        <v>55</v>
      </c>
      <c r="E28" s="103" t="s">
        <v>59</v>
      </c>
      <c r="F28" s="103" t="s">
        <v>678</v>
      </c>
      <c r="G28" s="117">
        <v>11</v>
      </c>
      <c r="H28" s="109">
        <v>1</v>
      </c>
      <c r="I28" s="109">
        <v>1</v>
      </c>
      <c r="J28" s="79">
        <v>0</v>
      </c>
      <c r="K28" s="61">
        <v>6</v>
      </c>
      <c r="L28" s="61">
        <v>0</v>
      </c>
      <c r="M28" s="60">
        <v>0</v>
      </c>
      <c r="N28" s="51">
        <f>SUM(H28:M28)</f>
        <v>8</v>
      </c>
      <c r="O28" s="62"/>
      <c r="P28" s="63"/>
    </row>
    <row r="29" spans="1:16" ht="15" customHeight="1">
      <c r="A29" s="81">
        <v>19</v>
      </c>
      <c r="B29" s="65" t="s">
        <v>643</v>
      </c>
      <c r="C29" s="103" t="s">
        <v>177</v>
      </c>
      <c r="D29" s="103" t="s">
        <v>51</v>
      </c>
      <c r="E29" s="103" t="s">
        <v>30</v>
      </c>
      <c r="F29" s="103" t="s">
        <v>675</v>
      </c>
      <c r="G29" s="117">
        <v>11</v>
      </c>
      <c r="H29" s="109">
        <v>0</v>
      </c>
      <c r="I29" s="109">
        <v>4</v>
      </c>
      <c r="J29" s="79">
        <v>0</v>
      </c>
      <c r="K29" s="61">
        <v>2</v>
      </c>
      <c r="L29" s="61">
        <v>0</v>
      </c>
      <c r="M29" s="60">
        <v>1</v>
      </c>
      <c r="N29" s="51">
        <f>SUM(H29:M29)</f>
        <v>7</v>
      </c>
      <c r="O29" s="62"/>
      <c r="P29" s="63"/>
    </row>
    <row r="30" spans="1:16" ht="15" customHeight="1">
      <c r="A30" s="81">
        <v>20</v>
      </c>
      <c r="B30" s="65" t="s">
        <v>651</v>
      </c>
      <c r="C30" s="103" t="s">
        <v>595</v>
      </c>
      <c r="D30" s="103" t="s">
        <v>92</v>
      </c>
      <c r="E30" s="103" t="s">
        <v>72</v>
      </c>
      <c r="F30" s="103" t="s">
        <v>679</v>
      </c>
      <c r="G30" s="117">
        <v>11</v>
      </c>
      <c r="H30" s="109">
        <v>0</v>
      </c>
      <c r="I30" s="109">
        <v>6</v>
      </c>
      <c r="J30" s="79">
        <v>0</v>
      </c>
      <c r="K30" s="61">
        <v>1</v>
      </c>
      <c r="L30" s="61">
        <v>0</v>
      </c>
      <c r="M30" s="60">
        <v>0</v>
      </c>
      <c r="N30" s="51">
        <f>SUM(H30:M30)</f>
        <v>7</v>
      </c>
      <c r="O30" s="62"/>
      <c r="P30" s="63"/>
    </row>
    <row r="31" spans="1:16" ht="15" customHeight="1">
      <c r="A31" s="81">
        <v>21</v>
      </c>
      <c r="B31" s="65" t="s">
        <v>653</v>
      </c>
      <c r="C31" s="103" t="s">
        <v>180</v>
      </c>
      <c r="D31" s="103" t="s">
        <v>46</v>
      </c>
      <c r="E31" s="103" t="s">
        <v>119</v>
      </c>
      <c r="F31" s="103" t="s">
        <v>680</v>
      </c>
      <c r="G31" s="117">
        <v>11</v>
      </c>
      <c r="H31" s="109">
        <v>5</v>
      </c>
      <c r="I31" s="109">
        <v>1</v>
      </c>
      <c r="J31" s="79">
        <v>0</v>
      </c>
      <c r="K31" s="61">
        <v>0</v>
      </c>
      <c r="L31" s="61">
        <v>0</v>
      </c>
      <c r="M31" s="60">
        <v>0</v>
      </c>
      <c r="N31" s="51">
        <f>SUM(H31:M31)</f>
        <v>6</v>
      </c>
      <c r="O31" s="62"/>
      <c r="P31" s="63"/>
    </row>
    <row r="32" spans="1:16" ht="15" customHeight="1">
      <c r="A32" s="81">
        <v>22</v>
      </c>
      <c r="B32" s="65" t="s">
        <v>609</v>
      </c>
      <c r="C32" s="103" t="s">
        <v>554</v>
      </c>
      <c r="D32" s="103" t="s">
        <v>25</v>
      </c>
      <c r="E32" s="103" t="s">
        <v>109</v>
      </c>
      <c r="F32" s="103" t="s">
        <v>673</v>
      </c>
      <c r="G32" s="117">
        <v>11</v>
      </c>
      <c r="H32" s="109">
        <v>1</v>
      </c>
      <c r="I32" s="109">
        <v>2</v>
      </c>
      <c r="J32" s="79">
        <v>0</v>
      </c>
      <c r="K32" s="61">
        <v>1</v>
      </c>
      <c r="L32" s="61">
        <v>0</v>
      </c>
      <c r="M32" s="60">
        <v>0</v>
      </c>
      <c r="N32" s="51">
        <f>SUM(H32:M32)</f>
        <v>4</v>
      </c>
      <c r="O32" s="62"/>
      <c r="P32" s="63"/>
    </row>
    <row r="33" spans="1:16" ht="15" customHeight="1">
      <c r="A33" s="81">
        <v>23</v>
      </c>
      <c r="B33" s="65" t="s">
        <v>652</v>
      </c>
      <c r="C33" s="103" t="s">
        <v>596</v>
      </c>
      <c r="D33" s="103" t="s">
        <v>597</v>
      </c>
      <c r="E33" s="103" t="s">
        <v>598</v>
      </c>
      <c r="F33" s="103" t="s">
        <v>681</v>
      </c>
      <c r="G33" s="117">
        <v>11</v>
      </c>
      <c r="H33" s="109">
        <v>0</v>
      </c>
      <c r="I33" s="109">
        <v>1</v>
      </c>
      <c r="J33" s="79">
        <v>0</v>
      </c>
      <c r="K33" s="61">
        <v>0</v>
      </c>
      <c r="L33" s="61">
        <v>0</v>
      </c>
      <c r="M33" s="60">
        <v>3</v>
      </c>
      <c r="N33" s="51">
        <f>SUM(H33:M33)</f>
        <v>4</v>
      </c>
      <c r="O33" s="62"/>
      <c r="P33" s="63"/>
    </row>
    <row r="34" spans="1:16" ht="15" customHeight="1">
      <c r="A34" s="81">
        <v>24</v>
      </c>
      <c r="B34" s="65" t="s">
        <v>660</v>
      </c>
      <c r="C34" s="103" t="s">
        <v>602</v>
      </c>
      <c r="D34" s="103" t="s">
        <v>337</v>
      </c>
      <c r="E34" s="103" t="s">
        <v>172</v>
      </c>
      <c r="F34" s="103" t="s">
        <v>678</v>
      </c>
      <c r="G34" s="117">
        <v>11</v>
      </c>
      <c r="H34" s="109">
        <v>0</v>
      </c>
      <c r="I34" s="109">
        <v>0</v>
      </c>
      <c r="J34" s="79">
        <v>0</v>
      </c>
      <c r="K34" s="60">
        <v>4</v>
      </c>
      <c r="L34" s="60">
        <v>0</v>
      </c>
      <c r="M34" s="60">
        <v>0</v>
      </c>
      <c r="N34" s="51">
        <f>SUM(H34:M34)</f>
        <v>4</v>
      </c>
      <c r="O34" s="62"/>
      <c r="P34" s="63"/>
    </row>
    <row r="35" spans="1:16" ht="15" customHeight="1">
      <c r="A35" s="81">
        <v>25</v>
      </c>
      <c r="B35" s="65" t="s">
        <v>631</v>
      </c>
      <c r="C35" s="103" t="s">
        <v>175</v>
      </c>
      <c r="D35" s="103" t="s">
        <v>116</v>
      </c>
      <c r="E35" s="103" t="s">
        <v>40</v>
      </c>
      <c r="F35" s="103" t="s">
        <v>680</v>
      </c>
      <c r="G35" s="117">
        <v>11</v>
      </c>
      <c r="H35" s="109">
        <v>2</v>
      </c>
      <c r="I35" s="109">
        <v>1</v>
      </c>
      <c r="J35" s="79">
        <v>0</v>
      </c>
      <c r="K35" s="61">
        <v>0</v>
      </c>
      <c r="L35" s="61">
        <v>0</v>
      </c>
      <c r="M35" s="60">
        <v>0</v>
      </c>
      <c r="N35" s="51">
        <f>SUM(H35:M35)</f>
        <v>3</v>
      </c>
      <c r="O35" s="62"/>
      <c r="P35" s="63"/>
    </row>
    <row r="36" spans="1:16" ht="15" customHeight="1">
      <c r="A36" s="81">
        <v>26</v>
      </c>
      <c r="B36" s="65" t="s">
        <v>633</v>
      </c>
      <c r="C36" s="103" t="s">
        <v>580</v>
      </c>
      <c r="D36" s="103" t="s">
        <v>581</v>
      </c>
      <c r="E36" s="103" t="s">
        <v>106</v>
      </c>
      <c r="F36" s="103" t="s">
        <v>673</v>
      </c>
      <c r="G36" s="117">
        <v>11</v>
      </c>
      <c r="H36" s="109">
        <v>1</v>
      </c>
      <c r="I36" s="109">
        <v>2</v>
      </c>
      <c r="J36" s="79">
        <v>0</v>
      </c>
      <c r="K36" s="60">
        <v>0</v>
      </c>
      <c r="L36" s="60">
        <v>0</v>
      </c>
      <c r="M36" s="60">
        <v>0</v>
      </c>
      <c r="N36" s="51">
        <f>SUM(H36:M36)</f>
        <v>3</v>
      </c>
      <c r="O36" s="62"/>
      <c r="P36" s="63"/>
    </row>
    <row r="37" spans="1:16" ht="15" customHeight="1">
      <c r="A37" s="81">
        <v>27</v>
      </c>
      <c r="B37" s="65" t="s">
        <v>641</v>
      </c>
      <c r="C37" s="103" t="s">
        <v>587</v>
      </c>
      <c r="D37" s="103" t="s">
        <v>46</v>
      </c>
      <c r="E37" s="103" t="s">
        <v>78</v>
      </c>
      <c r="F37" s="103" t="s">
        <v>682</v>
      </c>
      <c r="G37" s="117">
        <v>11</v>
      </c>
      <c r="H37" s="109">
        <v>0</v>
      </c>
      <c r="I37" s="109">
        <v>1</v>
      </c>
      <c r="J37" s="79">
        <v>0</v>
      </c>
      <c r="K37" s="61">
        <v>1</v>
      </c>
      <c r="L37" s="61">
        <v>0</v>
      </c>
      <c r="M37" s="60">
        <v>1</v>
      </c>
      <c r="N37" s="51">
        <f>SUM(H37:M37)</f>
        <v>3</v>
      </c>
      <c r="O37" s="62"/>
      <c r="P37" s="63"/>
    </row>
    <row r="38" spans="1:16" ht="15" customHeight="1">
      <c r="A38" s="81">
        <v>28</v>
      </c>
      <c r="B38" s="65" t="s">
        <v>647</v>
      </c>
      <c r="C38" s="103" t="s">
        <v>591</v>
      </c>
      <c r="D38" s="103" t="s">
        <v>55</v>
      </c>
      <c r="E38" s="103" t="s">
        <v>81</v>
      </c>
      <c r="F38" s="103" t="s">
        <v>678</v>
      </c>
      <c r="G38" s="117">
        <v>11</v>
      </c>
      <c r="H38" s="109">
        <v>0</v>
      </c>
      <c r="I38" s="109">
        <v>1</v>
      </c>
      <c r="J38" s="79">
        <v>0</v>
      </c>
      <c r="K38" s="61">
        <v>2</v>
      </c>
      <c r="L38" s="61">
        <v>0</v>
      </c>
      <c r="M38" s="60">
        <v>0</v>
      </c>
      <c r="N38" s="51">
        <f>SUM(H38:M38)</f>
        <v>3</v>
      </c>
      <c r="O38" s="62"/>
      <c r="P38" s="63"/>
    </row>
    <row r="39" spans="1:16" ht="15" customHeight="1">
      <c r="A39" s="81">
        <v>29</v>
      </c>
      <c r="B39" s="65" t="s">
        <v>613</v>
      </c>
      <c r="C39" s="103" t="s">
        <v>556</v>
      </c>
      <c r="D39" s="103" t="s">
        <v>557</v>
      </c>
      <c r="E39" s="103" t="s">
        <v>558</v>
      </c>
      <c r="F39" s="103" t="s">
        <v>681</v>
      </c>
      <c r="G39" s="117">
        <v>11</v>
      </c>
      <c r="H39" s="109">
        <v>0</v>
      </c>
      <c r="I39" s="109">
        <v>1</v>
      </c>
      <c r="J39" s="79">
        <v>0</v>
      </c>
      <c r="K39" s="61">
        <v>0</v>
      </c>
      <c r="L39" s="61">
        <v>0</v>
      </c>
      <c r="M39" s="60">
        <v>1</v>
      </c>
      <c r="N39" s="51">
        <f>SUM(H39:M39)</f>
        <v>2</v>
      </c>
      <c r="O39" s="62"/>
      <c r="P39" s="63"/>
    </row>
    <row r="40" spans="1:16" ht="15" customHeight="1">
      <c r="A40" s="81">
        <v>30</v>
      </c>
      <c r="B40" s="65" t="s">
        <v>622</v>
      </c>
      <c r="C40" s="103" t="s">
        <v>564</v>
      </c>
      <c r="D40" s="103" t="s">
        <v>565</v>
      </c>
      <c r="E40" s="103" t="s">
        <v>90</v>
      </c>
      <c r="F40" s="103" t="s">
        <v>682</v>
      </c>
      <c r="G40" s="117">
        <v>11</v>
      </c>
      <c r="H40" s="109">
        <v>0</v>
      </c>
      <c r="I40" s="109">
        <v>0</v>
      </c>
      <c r="J40" s="79">
        <v>0</v>
      </c>
      <c r="K40" s="61">
        <v>2</v>
      </c>
      <c r="L40" s="61">
        <v>0</v>
      </c>
      <c r="M40" s="60">
        <v>0</v>
      </c>
      <c r="N40" s="51">
        <f>SUM(H40:M40)</f>
        <v>2</v>
      </c>
      <c r="O40" s="62"/>
      <c r="P40" s="63"/>
    </row>
    <row r="41" spans="1:16" ht="15" customHeight="1">
      <c r="A41" s="81">
        <v>31</v>
      </c>
      <c r="B41" s="65" t="s">
        <v>636</v>
      </c>
      <c r="C41" s="103" t="s">
        <v>584</v>
      </c>
      <c r="D41" s="103" t="s">
        <v>122</v>
      </c>
      <c r="E41" s="103" t="s">
        <v>95</v>
      </c>
      <c r="F41" s="103" t="s">
        <v>681</v>
      </c>
      <c r="G41" s="117">
        <v>11</v>
      </c>
      <c r="H41" s="109">
        <v>1</v>
      </c>
      <c r="I41" s="109">
        <v>0</v>
      </c>
      <c r="J41" s="79">
        <v>1</v>
      </c>
      <c r="K41" s="61">
        <v>0</v>
      </c>
      <c r="L41" s="61">
        <v>0</v>
      </c>
      <c r="M41" s="60">
        <v>0</v>
      </c>
      <c r="N41" s="51">
        <f>SUM(H41:M41)</f>
        <v>2</v>
      </c>
      <c r="O41" s="62"/>
      <c r="P41" s="63"/>
    </row>
    <row r="42" spans="1:16" ht="15" customHeight="1">
      <c r="A42" s="81">
        <v>32</v>
      </c>
      <c r="B42" s="65" t="s">
        <v>639</v>
      </c>
      <c r="C42" s="103" t="s">
        <v>126</v>
      </c>
      <c r="D42" s="103" t="s">
        <v>60</v>
      </c>
      <c r="E42" s="103" t="s">
        <v>72</v>
      </c>
      <c r="F42" s="103" t="s">
        <v>679</v>
      </c>
      <c r="G42" s="117">
        <v>11</v>
      </c>
      <c r="H42" s="109">
        <v>0</v>
      </c>
      <c r="I42" s="109">
        <v>0</v>
      </c>
      <c r="J42" s="79">
        <v>0</v>
      </c>
      <c r="K42" s="61">
        <v>2</v>
      </c>
      <c r="L42" s="60">
        <v>0</v>
      </c>
      <c r="M42" s="60">
        <v>0</v>
      </c>
      <c r="N42" s="51">
        <f>SUM(H42:M42)</f>
        <v>2</v>
      </c>
      <c r="O42" s="62"/>
      <c r="P42" s="63"/>
    </row>
    <row r="43" spans="1:16" ht="15" customHeight="1">
      <c r="A43" s="81">
        <v>33</v>
      </c>
      <c r="B43" s="65" t="s">
        <v>654</v>
      </c>
      <c r="C43" s="103" t="s">
        <v>599</v>
      </c>
      <c r="D43" s="103" t="s">
        <v>93</v>
      </c>
      <c r="E43" s="103" t="s">
        <v>94</v>
      </c>
      <c r="F43" s="103" t="s">
        <v>683</v>
      </c>
      <c r="G43" s="117">
        <v>11</v>
      </c>
      <c r="H43" s="109">
        <v>0</v>
      </c>
      <c r="I43" s="109">
        <v>0</v>
      </c>
      <c r="J43" s="79">
        <v>0</v>
      </c>
      <c r="K43" s="60">
        <v>2</v>
      </c>
      <c r="L43" s="60">
        <v>0</v>
      </c>
      <c r="M43" s="60">
        <v>0</v>
      </c>
      <c r="N43" s="51">
        <f>SUM(H43:M43)</f>
        <v>2</v>
      </c>
      <c r="O43" s="62"/>
      <c r="P43" s="63"/>
    </row>
    <row r="44" spans="1:16" ht="15" customHeight="1">
      <c r="A44" s="81">
        <v>34</v>
      </c>
      <c r="B44" s="65" t="s">
        <v>663</v>
      </c>
      <c r="C44" s="103" t="s">
        <v>604</v>
      </c>
      <c r="D44" s="103" t="s">
        <v>605</v>
      </c>
      <c r="E44" s="103" t="s">
        <v>26</v>
      </c>
      <c r="F44" s="103" t="s">
        <v>680</v>
      </c>
      <c r="G44" s="117">
        <v>11</v>
      </c>
      <c r="H44" s="109">
        <v>0</v>
      </c>
      <c r="I44" s="109">
        <v>0</v>
      </c>
      <c r="J44" s="79">
        <v>0</v>
      </c>
      <c r="K44" s="60">
        <v>2</v>
      </c>
      <c r="L44" s="60">
        <v>0</v>
      </c>
      <c r="M44" s="60">
        <v>0</v>
      </c>
      <c r="N44" s="51">
        <f>SUM(H44:M44)</f>
        <v>2</v>
      </c>
      <c r="O44" s="62"/>
      <c r="P44" s="63"/>
    </row>
    <row r="45" spans="1:16" ht="15" customHeight="1">
      <c r="A45" s="81">
        <v>35</v>
      </c>
      <c r="B45" s="65" t="s">
        <v>611</v>
      </c>
      <c r="C45" s="103" t="s">
        <v>382</v>
      </c>
      <c r="D45" s="103" t="s">
        <v>151</v>
      </c>
      <c r="E45" s="103" t="s">
        <v>36</v>
      </c>
      <c r="F45" s="103" t="s">
        <v>684</v>
      </c>
      <c r="G45" s="117">
        <v>11</v>
      </c>
      <c r="H45" s="109">
        <v>0</v>
      </c>
      <c r="I45" s="109">
        <v>1</v>
      </c>
      <c r="J45" s="79">
        <v>0</v>
      </c>
      <c r="K45" s="61">
        <v>0</v>
      </c>
      <c r="L45" s="61">
        <v>0</v>
      </c>
      <c r="M45" s="60">
        <v>0</v>
      </c>
      <c r="N45" s="51">
        <f>SUM(H45:M45)</f>
        <v>1</v>
      </c>
      <c r="O45" s="62"/>
      <c r="P45" s="63"/>
    </row>
    <row r="46" spans="1:16" ht="15" customHeight="1">
      <c r="A46" s="81">
        <v>36</v>
      </c>
      <c r="B46" s="65" t="s">
        <v>625</v>
      </c>
      <c r="C46" s="103" t="s">
        <v>569</v>
      </c>
      <c r="D46" s="103" t="s">
        <v>55</v>
      </c>
      <c r="E46" s="103" t="s">
        <v>570</v>
      </c>
      <c r="F46" s="103" t="s">
        <v>675</v>
      </c>
      <c r="G46" s="117">
        <v>11</v>
      </c>
      <c r="H46" s="109">
        <v>0</v>
      </c>
      <c r="I46" s="109">
        <v>0</v>
      </c>
      <c r="J46" s="79">
        <v>0</v>
      </c>
      <c r="K46" s="60">
        <v>0</v>
      </c>
      <c r="L46" s="60">
        <v>0</v>
      </c>
      <c r="M46" s="60">
        <v>1</v>
      </c>
      <c r="N46" s="51">
        <f>SUM(H46:M46)</f>
        <v>1</v>
      </c>
      <c r="O46" s="62"/>
      <c r="P46" s="63"/>
    </row>
    <row r="47" spans="1:16" ht="15" customHeight="1">
      <c r="A47" s="81">
        <v>37</v>
      </c>
      <c r="B47" s="65" t="s">
        <v>637</v>
      </c>
      <c r="C47" s="103" t="s">
        <v>585</v>
      </c>
      <c r="D47" s="103" t="s">
        <v>92</v>
      </c>
      <c r="E47" s="103" t="s">
        <v>144</v>
      </c>
      <c r="F47" s="103" t="s">
        <v>685</v>
      </c>
      <c r="G47" s="117">
        <v>11</v>
      </c>
      <c r="H47" s="109">
        <v>0</v>
      </c>
      <c r="I47" s="109">
        <v>0</v>
      </c>
      <c r="J47" s="79">
        <v>0</v>
      </c>
      <c r="K47" s="60">
        <v>0</v>
      </c>
      <c r="L47" s="60">
        <v>0</v>
      </c>
      <c r="M47" s="60">
        <v>1</v>
      </c>
      <c r="N47" s="51">
        <f>SUM(H47:M47)</f>
        <v>1</v>
      </c>
      <c r="O47" s="62"/>
      <c r="P47" s="63"/>
    </row>
    <row r="48" spans="1:16" ht="15" customHeight="1">
      <c r="A48" s="81">
        <v>38</v>
      </c>
      <c r="B48" s="65" t="s">
        <v>608</v>
      </c>
      <c r="C48" s="103" t="s">
        <v>161</v>
      </c>
      <c r="D48" s="103" t="s">
        <v>139</v>
      </c>
      <c r="E48" s="103" t="s">
        <v>71</v>
      </c>
      <c r="F48" s="103" t="s">
        <v>671</v>
      </c>
      <c r="G48" s="117">
        <v>11</v>
      </c>
      <c r="H48" s="109">
        <v>0</v>
      </c>
      <c r="I48" s="109">
        <v>0</v>
      </c>
      <c r="J48" s="79">
        <v>0</v>
      </c>
      <c r="K48" s="60">
        <v>0</v>
      </c>
      <c r="L48" s="60">
        <v>0</v>
      </c>
      <c r="M48" s="60">
        <v>0</v>
      </c>
      <c r="N48" s="51">
        <f>SUM(H48:M48)</f>
        <v>0</v>
      </c>
      <c r="O48" s="62"/>
      <c r="P48" s="63"/>
    </row>
    <row r="49" spans="1:16" ht="15" customHeight="1">
      <c r="A49" s="81">
        <v>39</v>
      </c>
      <c r="B49" s="65" t="s">
        <v>624</v>
      </c>
      <c r="C49" s="103" t="s">
        <v>567</v>
      </c>
      <c r="D49" s="103" t="s">
        <v>92</v>
      </c>
      <c r="E49" s="103" t="s">
        <v>568</v>
      </c>
      <c r="F49" s="103" t="s">
        <v>673</v>
      </c>
      <c r="G49" s="117">
        <v>11</v>
      </c>
      <c r="H49" s="109">
        <v>0</v>
      </c>
      <c r="I49" s="109">
        <v>0</v>
      </c>
      <c r="J49" s="79">
        <v>0</v>
      </c>
      <c r="K49" s="60">
        <v>0</v>
      </c>
      <c r="L49" s="60">
        <v>0</v>
      </c>
      <c r="M49" s="60">
        <v>0</v>
      </c>
      <c r="N49" s="51">
        <f>SUM(H49:M49)</f>
        <v>0</v>
      </c>
      <c r="O49" s="62"/>
      <c r="P49" s="63"/>
    </row>
    <row r="50" spans="1:16" ht="15" customHeight="1">
      <c r="A50" s="81">
        <v>40</v>
      </c>
      <c r="B50" s="65" t="s">
        <v>627</v>
      </c>
      <c r="C50" s="103" t="s">
        <v>573</v>
      </c>
      <c r="D50" s="103" t="s">
        <v>218</v>
      </c>
      <c r="E50" s="103" t="s">
        <v>574</v>
      </c>
      <c r="F50" s="103" t="s">
        <v>681</v>
      </c>
      <c r="G50" s="117">
        <v>11</v>
      </c>
      <c r="H50" s="109">
        <v>0</v>
      </c>
      <c r="I50" s="109">
        <v>0</v>
      </c>
      <c r="J50" s="79">
        <v>0</v>
      </c>
      <c r="K50" s="60">
        <v>0</v>
      </c>
      <c r="L50" s="60">
        <v>0</v>
      </c>
      <c r="M50" s="60">
        <v>0</v>
      </c>
      <c r="N50" s="51">
        <f>SUM(H50:M50)</f>
        <v>0</v>
      </c>
      <c r="O50" s="62"/>
      <c r="P50" s="63"/>
    </row>
    <row r="51" spans="1:16" ht="15" customHeight="1">
      <c r="A51" s="81">
        <v>41</v>
      </c>
      <c r="B51" s="65" t="s">
        <v>632</v>
      </c>
      <c r="C51" s="103" t="s">
        <v>577</v>
      </c>
      <c r="D51" s="103" t="s">
        <v>578</v>
      </c>
      <c r="E51" s="103" t="s">
        <v>579</v>
      </c>
      <c r="F51" s="103" t="s">
        <v>681</v>
      </c>
      <c r="G51" s="117">
        <v>11</v>
      </c>
      <c r="H51" s="109">
        <v>0</v>
      </c>
      <c r="I51" s="109">
        <v>0</v>
      </c>
      <c r="J51" s="79">
        <v>0</v>
      </c>
      <c r="K51" s="60">
        <v>0</v>
      </c>
      <c r="L51" s="60">
        <v>0</v>
      </c>
      <c r="M51" s="60">
        <v>0</v>
      </c>
      <c r="N51" s="51">
        <f>SUM(H51:M51)</f>
        <v>0</v>
      </c>
      <c r="O51" s="62"/>
      <c r="P51" s="63"/>
    </row>
    <row r="52" spans="1:16" ht="15" customHeight="1">
      <c r="A52" s="125">
        <v>42</v>
      </c>
      <c r="B52" s="98" t="s">
        <v>659</v>
      </c>
      <c r="C52" s="126" t="s">
        <v>601</v>
      </c>
      <c r="D52" s="126" t="s">
        <v>138</v>
      </c>
      <c r="E52" s="103" t="s">
        <v>30</v>
      </c>
      <c r="F52" s="103" t="s">
        <v>684</v>
      </c>
      <c r="G52" s="117">
        <v>11</v>
      </c>
      <c r="H52" s="109">
        <v>0</v>
      </c>
      <c r="I52" s="109">
        <v>0</v>
      </c>
      <c r="J52" s="132">
        <v>0</v>
      </c>
      <c r="K52" s="99">
        <v>0</v>
      </c>
      <c r="L52" s="99">
        <v>0</v>
      </c>
      <c r="M52" s="99">
        <v>0</v>
      </c>
      <c r="N52" s="100">
        <f>SUM(H52:M52)</f>
        <v>0</v>
      </c>
      <c r="O52" s="101"/>
      <c r="P52" s="102"/>
    </row>
    <row r="53" spans="1:16" ht="15" customHeight="1">
      <c r="A53" s="127">
        <v>43</v>
      </c>
      <c r="B53" s="2" t="s">
        <v>610</v>
      </c>
      <c r="C53" s="9" t="s">
        <v>555</v>
      </c>
      <c r="D53" s="9" t="s">
        <v>93</v>
      </c>
      <c r="E53" s="9" t="s">
        <v>38</v>
      </c>
      <c r="F53" s="9" t="s">
        <v>686</v>
      </c>
      <c r="G53" s="10">
        <v>11</v>
      </c>
      <c r="H53" s="23"/>
      <c r="I53" s="23"/>
      <c r="J53" s="23"/>
      <c r="K53" s="24"/>
      <c r="L53" s="24"/>
      <c r="M53" s="23"/>
      <c r="N53" s="128"/>
      <c r="O53" s="129"/>
      <c r="P53" s="23"/>
    </row>
    <row r="54" spans="1:16" ht="15" customHeight="1">
      <c r="A54" s="127">
        <v>44</v>
      </c>
      <c r="B54" s="2" t="s">
        <v>614</v>
      </c>
      <c r="C54" s="9" t="s">
        <v>559</v>
      </c>
      <c r="D54" s="9" t="s">
        <v>64</v>
      </c>
      <c r="E54" s="9" t="s">
        <v>276</v>
      </c>
      <c r="F54" s="9" t="s">
        <v>686</v>
      </c>
      <c r="G54" s="10">
        <v>11</v>
      </c>
      <c r="H54" s="23"/>
      <c r="I54" s="23"/>
      <c r="J54" s="23"/>
      <c r="K54" s="24"/>
      <c r="L54" s="24"/>
      <c r="M54" s="23"/>
      <c r="N54" s="128"/>
      <c r="O54" s="129"/>
      <c r="P54" s="23"/>
    </row>
    <row r="55" spans="1:16" ht="15" customHeight="1">
      <c r="A55" s="127">
        <v>45</v>
      </c>
      <c r="B55" s="2" t="s">
        <v>619</v>
      </c>
      <c r="C55" s="9" t="s">
        <v>562</v>
      </c>
      <c r="D55" s="9" t="s">
        <v>114</v>
      </c>
      <c r="E55" s="9" t="s">
        <v>66</v>
      </c>
      <c r="F55" s="9" t="s">
        <v>687</v>
      </c>
      <c r="G55" s="10">
        <v>11</v>
      </c>
      <c r="H55" s="23"/>
      <c r="I55" s="23"/>
      <c r="J55" s="23"/>
      <c r="K55" s="24"/>
      <c r="L55" s="24"/>
      <c r="M55" s="23"/>
      <c r="N55" s="128"/>
      <c r="O55" s="129"/>
      <c r="P55" s="23"/>
    </row>
    <row r="56" spans="1:16" ht="15" customHeight="1">
      <c r="A56" s="127">
        <v>46</v>
      </c>
      <c r="B56" s="2" t="s">
        <v>620</v>
      </c>
      <c r="C56" s="9" t="s">
        <v>563</v>
      </c>
      <c r="D56" s="9" t="s">
        <v>46</v>
      </c>
      <c r="E56" s="9" t="s">
        <v>171</v>
      </c>
      <c r="F56" s="9" t="s">
        <v>674</v>
      </c>
      <c r="G56" s="10">
        <v>11</v>
      </c>
      <c r="H56" s="23"/>
      <c r="I56" s="23"/>
      <c r="J56" s="23"/>
      <c r="K56" s="24"/>
      <c r="L56" s="24"/>
      <c r="M56" s="23"/>
      <c r="N56" s="128"/>
      <c r="O56" s="129"/>
      <c r="P56" s="23"/>
    </row>
    <row r="57" spans="1:16" ht="15" customHeight="1">
      <c r="A57" s="127">
        <v>47</v>
      </c>
      <c r="B57" s="2" t="s">
        <v>626</v>
      </c>
      <c r="C57" s="9" t="s">
        <v>571</v>
      </c>
      <c r="D57" s="9" t="s">
        <v>153</v>
      </c>
      <c r="E57" s="9" t="s">
        <v>572</v>
      </c>
      <c r="F57" s="9" t="s">
        <v>670</v>
      </c>
      <c r="G57" s="10">
        <v>11</v>
      </c>
      <c r="H57" s="23"/>
      <c r="I57" s="23"/>
      <c r="J57" s="23"/>
      <c r="K57" s="24"/>
      <c r="L57" s="24"/>
      <c r="M57" s="23"/>
      <c r="N57" s="128"/>
      <c r="O57" s="129"/>
      <c r="P57" s="23"/>
    </row>
    <row r="58" spans="1:16" ht="15" customHeight="1">
      <c r="A58" s="127">
        <v>48</v>
      </c>
      <c r="B58" s="2" t="s">
        <v>629</v>
      </c>
      <c r="C58" s="9" t="s">
        <v>576</v>
      </c>
      <c r="D58" s="9" t="s">
        <v>91</v>
      </c>
      <c r="E58" s="9" t="s">
        <v>81</v>
      </c>
      <c r="F58" s="9" t="s">
        <v>687</v>
      </c>
      <c r="G58" s="10">
        <v>11</v>
      </c>
      <c r="H58" s="23"/>
      <c r="I58" s="23"/>
      <c r="J58" s="23"/>
      <c r="K58" s="24"/>
      <c r="L58" s="24"/>
      <c r="M58" s="23"/>
      <c r="N58" s="128"/>
      <c r="O58" s="129"/>
      <c r="P58" s="23"/>
    </row>
    <row r="59" spans="1:16" ht="15" customHeight="1">
      <c r="A59" s="127">
        <v>49</v>
      </c>
      <c r="B59" s="2" t="s">
        <v>634</v>
      </c>
      <c r="C59" s="9" t="s">
        <v>582</v>
      </c>
      <c r="D59" s="9" t="s">
        <v>162</v>
      </c>
      <c r="E59" s="9" t="s">
        <v>583</v>
      </c>
      <c r="F59" s="9" t="s">
        <v>688</v>
      </c>
      <c r="G59" s="10">
        <v>11</v>
      </c>
      <c r="H59" s="23"/>
      <c r="I59" s="23"/>
      <c r="J59" s="23"/>
      <c r="K59" s="24"/>
      <c r="L59" s="24"/>
      <c r="M59" s="23"/>
      <c r="N59" s="128"/>
      <c r="O59" s="129"/>
      <c r="P59" s="23"/>
    </row>
    <row r="60" spans="1:16" ht="15" customHeight="1">
      <c r="A60" s="127">
        <v>50</v>
      </c>
      <c r="B60" s="2" t="s">
        <v>635</v>
      </c>
      <c r="C60" s="9" t="s">
        <v>431</v>
      </c>
      <c r="D60" s="9" t="s">
        <v>124</v>
      </c>
      <c r="E60" s="9" t="s">
        <v>28</v>
      </c>
      <c r="F60" s="9" t="s">
        <v>689</v>
      </c>
      <c r="G60" s="10">
        <v>11</v>
      </c>
      <c r="H60" s="23"/>
      <c r="I60" s="23"/>
      <c r="J60" s="23"/>
      <c r="K60" s="24"/>
      <c r="L60" s="24"/>
      <c r="M60" s="23"/>
      <c r="N60" s="128"/>
      <c r="O60" s="129"/>
      <c r="P60" s="23"/>
    </row>
    <row r="61" spans="1:16" ht="15" customHeight="1">
      <c r="A61" s="127">
        <v>51</v>
      </c>
      <c r="B61" s="2" t="s">
        <v>638</v>
      </c>
      <c r="C61" s="9" t="s">
        <v>586</v>
      </c>
      <c r="D61" s="9" t="s">
        <v>184</v>
      </c>
      <c r="E61" s="9" t="s">
        <v>119</v>
      </c>
      <c r="F61" s="9" t="s">
        <v>686</v>
      </c>
      <c r="G61" s="10">
        <v>11</v>
      </c>
      <c r="H61" s="23"/>
      <c r="I61" s="23"/>
      <c r="J61" s="23"/>
      <c r="K61" s="24"/>
      <c r="L61" s="24"/>
      <c r="M61" s="23"/>
      <c r="N61" s="128"/>
      <c r="O61" s="129"/>
      <c r="P61" s="23"/>
    </row>
    <row r="62" spans="1:16" ht="15" customHeight="1">
      <c r="A62" s="127">
        <v>52</v>
      </c>
      <c r="B62" s="2" t="s">
        <v>642</v>
      </c>
      <c r="C62" s="9" t="s">
        <v>588</v>
      </c>
      <c r="D62" s="9" t="s">
        <v>121</v>
      </c>
      <c r="E62" s="9" t="s">
        <v>26</v>
      </c>
      <c r="F62" s="9" t="s">
        <v>686</v>
      </c>
      <c r="G62" s="10">
        <v>11</v>
      </c>
      <c r="H62" s="23"/>
      <c r="I62" s="23"/>
      <c r="J62" s="23"/>
      <c r="K62" s="24"/>
      <c r="L62" s="24"/>
      <c r="M62" s="23"/>
      <c r="N62" s="128"/>
      <c r="O62" s="129"/>
      <c r="P62" s="23"/>
    </row>
    <row r="63" spans="1:16" ht="15" customHeight="1">
      <c r="A63" s="127">
        <v>53</v>
      </c>
      <c r="B63" s="2" t="s">
        <v>645</v>
      </c>
      <c r="C63" s="9" t="s">
        <v>590</v>
      </c>
      <c r="D63" s="9" t="s">
        <v>74</v>
      </c>
      <c r="E63" s="9" t="s">
        <v>43</v>
      </c>
      <c r="F63" s="9" t="s">
        <v>690</v>
      </c>
      <c r="G63" s="10">
        <v>11</v>
      </c>
      <c r="H63" s="23"/>
      <c r="I63" s="23"/>
      <c r="J63" s="23"/>
      <c r="K63" s="24"/>
      <c r="L63" s="24"/>
      <c r="M63" s="23"/>
      <c r="N63" s="128"/>
      <c r="O63" s="129"/>
      <c r="P63" s="23"/>
    </row>
    <row r="64" spans="1:16" ht="15" customHeight="1">
      <c r="A64" s="127">
        <v>54</v>
      </c>
      <c r="B64" s="2" t="s">
        <v>648</v>
      </c>
      <c r="C64" s="9" t="s">
        <v>592</v>
      </c>
      <c r="D64" s="9" t="s">
        <v>173</v>
      </c>
      <c r="E64" s="9" t="s">
        <v>94</v>
      </c>
      <c r="F64" s="9" t="s">
        <v>686</v>
      </c>
      <c r="G64" s="10">
        <v>11</v>
      </c>
      <c r="H64" s="23"/>
      <c r="I64" s="23"/>
      <c r="J64" s="23"/>
      <c r="K64" s="24"/>
      <c r="L64" s="24"/>
      <c r="M64" s="23"/>
      <c r="N64" s="128"/>
      <c r="O64" s="129"/>
      <c r="P64" s="23"/>
    </row>
    <row r="65" spans="1:16" ht="15" customHeight="1">
      <c r="A65" s="127">
        <v>55</v>
      </c>
      <c r="B65" s="2" t="s">
        <v>649</v>
      </c>
      <c r="C65" s="9" t="s">
        <v>593</v>
      </c>
      <c r="D65" s="9" t="s">
        <v>55</v>
      </c>
      <c r="E65" s="9" t="s">
        <v>49</v>
      </c>
      <c r="F65" s="9" t="s">
        <v>686</v>
      </c>
      <c r="G65" s="10">
        <v>11</v>
      </c>
      <c r="H65" s="23"/>
      <c r="I65" s="23"/>
      <c r="J65" s="23"/>
      <c r="K65" s="24"/>
      <c r="L65" s="24"/>
      <c r="M65" s="23"/>
      <c r="N65" s="128"/>
      <c r="O65" s="129"/>
      <c r="P65" s="23"/>
    </row>
    <row r="66" spans="1:16" ht="15" customHeight="1">
      <c r="A66" s="127">
        <v>56</v>
      </c>
      <c r="B66" s="2" t="s">
        <v>656</v>
      </c>
      <c r="C66" s="9" t="s">
        <v>600</v>
      </c>
      <c r="D66" s="9" t="s">
        <v>142</v>
      </c>
      <c r="E66" s="9" t="s">
        <v>94</v>
      </c>
      <c r="F66" s="9" t="s">
        <v>674</v>
      </c>
      <c r="G66" s="10">
        <v>11</v>
      </c>
      <c r="H66" s="23"/>
      <c r="I66" s="23"/>
      <c r="J66" s="23"/>
      <c r="K66" s="24"/>
      <c r="L66" s="24"/>
      <c r="M66" s="23"/>
      <c r="N66" s="128"/>
      <c r="O66" s="129"/>
      <c r="P66" s="23"/>
    </row>
    <row r="67" spans="1:16" ht="15" customHeight="1">
      <c r="A67" s="127">
        <v>57</v>
      </c>
      <c r="B67" s="2" t="s">
        <v>661</v>
      </c>
      <c r="C67" s="9" t="s">
        <v>603</v>
      </c>
      <c r="D67" s="9" t="s">
        <v>67</v>
      </c>
      <c r="E67" s="9" t="s">
        <v>125</v>
      </c>
      <c r="F67" s="9" t="s">
        <v>671</v>
      </c>
      <c r="G67" s="10">
        <v>11</v>
      </c>
      <c r="H67" s="23"/>
      <c r="I67" s="23"/>
      <c r="J67" s="23"/>
      <c r="K67" s="24"/>
      <c r="L67" s="24"/>
      <c r="M67" s="23"/>
      <c r="N67" s="128"/>
      <c r="O67" s="129"/>
      <c r="P67" s="23"/>
    </row>
    <row r="68" spans="1:16" ht="15" customHeight="1">
      <c r="A68" s="127">
        <v>58</v>
      </c>
      <c r="B68" s="2" t="s">
        <v>664</v>
      </c>
      <c r="C68" s="9" t="s">
        <v>606</v>
      </c>
      <c r="D68" s="9" t="s">
        <v>86</v>
      </c>
      <c r="E68" s="9" t="s">
        <v>30</v>
      </c>
      <c r="F68" s="9" t="s">
        <v>680</v>
      </c>
      <c r="G68" s="10">
        <v>11</v>
      </c>
      <c r="H68" s="23"/>
      <c r="I68" s="23"/>
      <c r="J68" s="23"/>
      <c r="K68" s="24"/>
      <c r="L68" s="24"/>
      <c r="M68" s="23"/>
      <c r="N68" s="128"/>
      <c r="O68" s="129"/>
      <c r="P68" s="23"/>
    </row>
  </sheetData>
  <sheetProtection/>
  <mergeCells count="15">
    <mergeCell ref="B4:D4"/>
    <mergeCell ref="B5:D5"/>
    <mergeCell ref="A1:P1"/>
    <mergeCell ref="A2:P2"/>
    <mergeCell ref="A3:P3"/>
    <mergeCell ref="F4:P4"/>
    <mergeCell ref="F5:P5"/>
    <mergeCell ref="F6:P6"/>
    <mergeCell ref="F7:P7"/>
    <mergeCell ref="F8:P8"/>
    <mergeCell ref="H9:M9"/>
    <mergeCell ref="N9:P9"/>
    <mergeCell ref="A9:A10"/>
    <mergeCell ref="B9:B10"/>
    <mergeCell ref="C9:G9"/>
  </mergeCells>
  <printOptions/>
  <pageMargins left="0.7" right="0.7" top="0.75" bottom="0.75" header="0.3" footer="0.3"/>
  <pageSetup fitToHeight="0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cit-knyazeva</dc:creator>
  <cp:keywords/>
  <dc:description/>
  <cp:lastModifiedBy>cit-knyazeva</cp:lastModifiedBy>
  <cp:lastPrinted>2019-11-25T08:29:27Z</cp:lastPrinted>
  <dcterms:created xsi:type="dcterms:W3CDTF">2019-11-13T09:22:28Z</dcterms:created>
  <dcterms:modified xsi:type="dcterms:W3CDTF">2019-11-26T11:04:03Z</dcterms:modified>
  <cp:category/>
  <cp:version/>
  <cp:contentType/>
  <cp:contentStatus/>
</cp:coreProperties>
</file>