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4"/>
  </bookViews>
  <sheets>
    <sheet name="7" sheetId="1" r:id="rId1"/>
    <sheet name="8" sheetId="2" r:id="rId2"/>
    <sheet name="9" sheetId="3" r:id="rId3"/>
    <sheet name="10" sheetId="4" r:id="rId4"/>
    <sheet name="11" sheetId="5" r:id="rId5"/>
  </sheets>
  <definedNames>
    <definedName name="_xlnm._FilterDatabase" localSheetId="3">'10'!$C$10:$H$42</definedName>
    <definedName name="_xlnm._FilterDatabase_1">'10'!$C$10:$H$42</definedName>
    <definedName name="school_type">"#REF!"</definedName>
  </definedNames>
  <calcPr fullCalcOnLoad="1"/>
</workbook>
</file>

<file path=xl/sharedStrings.xml><?xml version="1.0" encoding="utf-8"?>
<sst xmlns="http://schemas.openxmlformats.org/spreadsheetml/2006/main" count="585" uniqueCount="259">
  <si>
    <t>ВЕДОМОСТЬ</t>
  </si>
  <si>
    <t xml:space="preserve"> оценивания работ участников муниципального этапа всероссийской олимпиады школьников 2019/20 учебного года                                                      </t>
  </si>
  <si>
    <t>Муниципалитет:</t>
  </si>
  <si>
    <t>г. Омск</t>
  </si>
  <si>
    <t>Образовательная организация:</t>
  </si>
  <si>
    <t>БОУ г. Омска "Лицей №74"</t>
  </si>
  <si>
    <t xml:space="preserve">Предмет олимпиады:  </t>
  </si>
  <si>
    <t>Немецкий язык</t>
  </si>
  <si>
    <t xml:space="preserve">Возрастная параллель (класс): </t>
  </si>
  <si>
    <t xml:space="preserve">Дата проведения: </t>
  </si>
  <si>
    <t>27-28.11.2019</t>
  </si>
  <si>
    <t>Максимальное количество баллов:</t>
  </si>
  <si>
    <t>№ п/п</t>
  </si>
  <si>
    <t>Данные участника</t>
  </si>
  <si>
    <t xml:space="preserve">I тур </t>
  </si>
  <si>
    <t xml:space="preserve">II тур </t>
  </si>
  <si>
    <t>Результаты участия</t>
  </si>
  <si>
    <t>Шифр</t>
  </si>
  <si>
    <t>Фамилия</t>
  </si>
  <si>
    <t>Имя</t>
  </si>
  <si>
    <t>Отчество</t>
  </si>
  <si>
    <t>Образовательное учреждение</t>
  </si>
  <si>
    <t>Класс обучения</t>
  </si>
  <si>
    <t>Письмо</t>
  </si>
  <si>
    <t>Аудирование</t>
  </si>
  <si>
    <t>ЛГТ</t>
  </si>
  <si>
    <t>Чтение</t>
  </si>
  <si>
    <t>Страноведение</t>
  </si>
  <si>
    <t>Итого</t>
  </si>
  <si>
    <t>Устная речь</t>
  </si>
  <si>
    <t>Количество баллов</t>
  </si>
  <si>
    <t>Место</t>
  </si>
  <si>
    <t>Тип диплома (победитель/ призер)</t>
  </si>
  <si>
    <t>Тешнер</t>
  </si>
  <si>
    <t>Никита</t>
  </si>
  <si>
    <t>Робертович</t>
  </si>
  <si>
    <t>БОУ г. Омска "Гимназия № 19"</t>
  </si>
  <si>
    <t>Светенко</t>
  </si>
  <si>
    <t>Анастасия</t>
  </si>
  <si>
    <t>Андреевна</t>
  </si>
  <si>
    <t>БОУ г. Омска "Гимназия № 115"</t>
  </si>
  <si>
    <t>Максимова</t>
  </si>
  <si>
    <t>Алиса</t>
  </si>
  <si>
    <t>Алексеевна</t>
  </si>
  <si>
    <t>Лаврик</t>
  </si>
  <si>
    <t>Любовь</t>
  </si>
  <si>
    <t>Александровна</t>
  </si>
  <si>
    <t>Яловец</t>
  </si>
  <si>
    <t>Алина</t>
  </si>
  <si>
    <t>Антропова</t>
  </si>
  <si>
    <t>Виталина</t>
  </si>
  <si>
    <t>Крючков</t>
  </si>
  <si>
    <t>Дмитрий</t>
  </si>
  <si>
    <t>Олегович</t>
  </si>
  <si>
    <t>БОУ г. Омска Омска "Лицей № 25"</t>
  </si>
  <si>
    <t>Бай</t>
  </si>
  <si>
    <t>Мария</t>
  </si>
  <si>
    <t>Вадимовна</t>
  </si>
  <si>
    <t>Понкрашина</t>
  </si>
  <si>
    <t>Екатерина</t>
  </si>
  <si>
    <t>Викторовна</t>
  </si>
  <si>
    <t>Бостыбаев</t>
  </si>
  <si>
    <t>Самир</t>
  </si>
  <si>
    <t>Сабитович</t>
  </si>
  <si>
    <t>Смехнов</t>
  </si>
  <si>
    <t>Семен</t>
  </si>
  <si>
    <t>Сергеевич</t>
  </si>
  <si>
    <t>Коваленко</t>
  </si>
  <si>
    <t>Павел</t>
  </si>
  <si>
    <t>Андреевич</t>
  </si>
  <si>
    <t>«Многопрофильная академия» Непрерывного образования (АН ПОО «МАНО»)</t>
  </si>
  <si>
    <t>Шамсиева</t>
  </si>
  <si>
    <t>Есения</t>
  </si>
  <si>
    <t>Крылова</t>
  </si>
  <si>
    <t>Анна</t>
  </si>
  <si>
    <t>Добшикова</t>
  </si>
  <si>
    <t>Кристина</t>
  </si>
  <si>
    <t>Мосолименова</t>
  </si>
  <si>
    <t>Айслу</t>
  </si>
  <si>
    <t>Шахислямовна</t>
  </si>
  <si>
    <t>БОУ г. Омска "СОШ № 135"</t>
  </si>
  <si>
    <t>Члены жюри:</t>
  </si>
  <si>
    <r>
      <t xml:space="preserve">Председатель жюри:   </t>
    </r>
    <r>
      <rPr>
        <sz val="14"/>
        <color indexed="10"/>
        <rFont val="arial"/>
        <family val="2"/>
      </rPr>
      <t xml:space="preserve">ПОКАЗ РАБОТ СОСТОИТСЯ 6 декабря 2019 г. в 13.00 по адресу: ул. Интернациональная, 6, каб.104! Просим желающих посетить мероприятие не опаздывать и взять с собой документ, подтверждающий личность!       </t>
    </r>
    <r>
      <rPr>
        <b/>
        <sz val="10"/>
        <color indexed="8"/>
        <rFont val="arial"/>
        <family val="2"/>
      </rPr>
      <t xml:space="preserve">                                   </t>
    </r>
  </si>
  <si>
    <t>победитель</t>
  </si>
  <si>
    <t>призер</t>
  </si>
  <si>
    <r>
      <t>Председатель жюри:</t>
    </r>
    <r>
      <rPr>
        <sz val="14"/>
        <color indexed="10"/>
        <rFont val="Arial Cyr"/>
        <family val="0"/>
      </rPr>
      <t xml:space="preserve"> ПОКАЗ РАБОТ СОСТОИТСЯ 6 декабря 2019 г. в 13.00 по адресу: ул. Интернациональная, 6, каб.104! Просим желающих посетить мероприятие не опаздывать и взять с собой документ, подтверждающий личность!                </t>
    </r>
  </si>
  <si>
    <t>БОУ г. Омска "СОШ № 142"</t>
  </si>
  <si>
    <t>Игоревна</t>
  </si>
  <si>
    <t>Дарья</t>
  </si>
  <si>
    <t>Липакурова</t>
  </si>
  <si>
    <t>Сергеевна</t>
  </si>
  <si>
    <t xml:space="preserve">Анастасия </t>
  </si>
  <si>
    <t>Глотова</t>
  </si>
  <si>
    <t>Триппель</t>
  </si>
  <si>
    <t>Валерия</t>
  </si>
  <si>
    <t>Кудрявцева</t>
  </si>
  <si>
    <t>Дмитриевна</t>
  </si>
  <si>
    <t>София</t>
  </si>
  <si>
    <t>Гоман</t>
  </si>
  <si>
    <t>БОУ г. Омска "СОШ № 15"</t>
  </si>
  <si>
    <t>Анатольевна</t>
  </si>
  <si>
    <t>Зоркина</t>
  </si>
  <si>
    <t>Романовна</t>
  </si>
  <si>
    <t>Елизавета</t>
  </si>
  <si>
    <t>Нелаева</t>
  </si>
  <si>
    <t xml:space="preserve">Александра </t>
  </si>
  <si>
    <t xml:space="preserve">Целищева </t>
  </si>
  <si>
    <t>БОУ г. Омска "СОШ № 34"</t>
  </si>
  <si>
    <t>Федорчук</t>
  </si>
  <si>
    <t>Олеговна</t>
  </si>
  <si>
    <t>Виктория</t>
  </si>
  <si>
    <t>Шкрабова</t>
  </si>
  <si>
    <t>Юлия</t>
  </si>
  <si>
    <t>Паршукова</t>
  </si>
  <si>
    <t>Владимировна</t>
  </si>
  <si>
    <t>Данилова</t>
  </si>
  <si>
    <t>Михайловна</t>
  </si>
  <si>
    <t>Арина</t>
  </si>
  <si>
    <t>Кашленко</t>
  </si>
  <si>
    <t>БОУ г. Омска "СОШ № 73 с УИОП"</t>
  </si>
  <si>
    <t>Валерьевич</t>
  </si>
  <si>
    <t>Артем</t>
  </si>
  <si>
    <t>Романец</t>
  </si>
  <si>
    <t>Станиславовна</t>
  </si>
  <si>
    <t>Ева</t>
  </si>
  <si>
    <t>Трущенкова</t>
  </si>
  <si>
    <t>Яна</t>
  </si>
  <si>
    <t>Рожина</t>
  </si>
  <si>
    <t>Эдуардовна</t>
  </si>
  <si>
    <t>Фомина</t>
  </si>
  <si>
    <t>Байдала</t>
  </si>
  <si>
    <t>Александра</t>
  </si>
  <si>
    <t>Белецкая</t>
  </si>
  <si>
    <t>БОУ г. Омска "Лицей № 74"</t>
  </si>
  <si>
    <t>Романович</t>
  </si>
  <si>
    <t>Ян</t>
  </si>
  <si>
    <t>Вегнер</t>
  </si>
  <si>
    <t xml:space="preserve">Председатель жюри:                                </t>
  </si>
  <si>
    <r>
      <rPr>
        <b/>
        <sz val="16"/>
        <color indexed="10"/>
        <rFont val="Arial Cyr"/>
        <family val="0"/>
      </rPr>
      <t xml:space="preserve"> ПОКАЗ РАБОТ СОСТОИТСЯ 6 декабря 2019 г. в 13.00 по адресу: ул. Интернациональная, 6, каб.104! Просим желающих посетить мероприятие не опаздывать и взять с собой документ, подтверждающий личность!      </t>
    </r>
    <r>
      <rPr>
        <sz val="10"/>
        <rFont val="Arial Cyr"/>
        <family val="2"/>
      </rPr>
      <t xml:space="preserve">          </t>
    </r>
  </si>
  <si>
    <t>БОУ г. Омска "СОШ с УИОП № 73"</t>
  </si>
  <si>
    <t>Павловна</t>
  </si>
  <si>
    <t>Светлана</t>
  </si>
  <si>
    <t>Бояринцева</t>
  </si>
  <si>
    <t>Ольга</t>
  </si>
  <si>
    <t>Минуллина</t>
  </si>
  <si>
    <t>Моляренко</t>
  </si>
  <si>
    <t>Штукерт</t>
  </si>
  <si>
    <t>Евгеньевна</t>
  </si>
  <si>
    <t xml:space="preserve">Елизавета </t>
  </si>
  <si>
    <t>Малышко</t>
  </si>
  <si>
    <t>Винникова</t>
  </si>
  <si>
    <t>Владимирович</t>
  </si>
  <si>
    <t>Илья</t>
  </si>
  <si>
    <t xml:space="preserve">Степченко </t>
  </si>
  <si>
    <t xml:space="preserve">Ксения </t>
  </si>
  <si>
    <t>Маркушевская</t>
  </si>
  <si>
    <t>Мартынова</t>
  </si>
  <si>
    <t>Александрович</t>
  </si>
  <si>
    <t xml:space="preserve">Владимир </t>
  </si>
  <si>
    <t xml:space="preserve">Калюга </t>
  </si>
  <si>
    <t>НОУ дошкольная и общеобразовательная организация "Центр образования и развития"</t>
  </si>
  <si>
    <t>Вячеславович</t>
  </si>
  <si>
    <t>Игорь</t>
  </si>
  <si>
    <t>Марцинкевич</t>
  </si>
  <si>
    <t>Антоновна</t>
  </si>
  <si>
    <t>Пономарева</t>
  </si>
  <si>
    <t>ФГКОУ "Омский кадетский военный корпус" МО РФ</t>
  </si>
  <si>
    <t>Даниил</t>
  </si>
  <si>
    <t xml:space="preserve">Дворецкий </t>
  </si>
  <si>
    <t>Маргарита</t>
  </si>
  <si>
    <t>Крикунова</t>
  </si>
  <si>
    <t>Глеб</t>
  </si>
  <si>
    <t xml:space="preserve">Кулик </t>
  </si>
  <si>
    <t>АНОО "Школа "Видергебурт"</t>
  </si>
  <si>
    <t>Егор</t>
  </si>
  <si>
    <t>Дудин</t>
  </si>
  <si>
    <t>Ксения</t>
  </si>
  <si>
    <t>Курбатова</t>
  </si>
  <si>
    <t>Вячеслав</t>
  </si>
  <si>
    <t>Хрущев</t>
  </si>
  <si>
    <t>Гаркуша</t>
  </si>
  <si>
    <t xml:space="preserve">ПОКАЗ РАБОТ СОСТОИТСЯ 6 декабря 2019 г. в 13.00 по адресу: ул. Интернациональная, 6, каб.104! Просим желающих посетить мероприятие не опаздывать и взять с собой документ, подтверждающий личность! </t>
  </si>
  <si>
    <t>Кажымуратович</t>
  </si>
  <si>
    <t>Альберт</t>
  </si>
  <si>
    <t>Адырбаев</t>
  </si>
  <si>
    <t>Хрущ</t>
  </si>
  <si>
    <t>Хаержанович</t>
  </si>
  <si>
    <t>Талгат</t>
  </si>
  <si>
    <t>Искаков</t>
  </si>
  <si>
    <t>БОУ г. Омска "СОШ № 68"</t>
  </si>
  <si>
    <t>Сериковна</t>
  </si>
  <si>
    <t>Камила</t>
  </si>
  <si>
    <t>Муратова</t>
  </si>
  <si>
    <t>Олеся</t>
  </si>
  <si>
    <t>Белых</t>
  </si>
  <si>
    <t xml:space="preserve">Белкина </t>
  </si>
  <si>
    <t>Спиридонова</t>
  </si>
  <si>
    <t>Максимовна</t>
  </si>
  <si>
    <t>Софья</t>
  </si>
  <si>
    <t>Возчикова</t>
  </si>
  <si>
    <t>Беспалова</t>
  </si>
  <si>
    <t xml:space="preserve">Прошина </t>
  </si>
  <si>
    <t>Алексеевич</t>
  </si>
  <si>
    <t>Арсений</t>
  </si>
  <si>
    <t>Митин</t>
  </si>
  <si>
    <t>Геннадьевич</t>
  </si>
  <si>
    <t>Иван</t>
  </si>
  <si>
    <t>Сафонов</t>
  </si>
  <si>
    <t>Косарева</t>
  </si>
  <si>
    <t>Ильясов</t>
  </si>
  <si>
    <t>Денисовна</t>
  </si>
  <si>
    <t>Диана</t>
  </si>
  <si>
    <t>Панкова</t>
  </si>
  <si>
    <t>Щербакова</t>
  </si>
  <si>
    <t>Вячеславовна</t>
  </si>
  <si>
    <t xml:space="preserve">Полищук </t>
  </si>
  <si>
    <t>Эпп</t>
  </si>
  <si>
    <t>Сайрановна</t>
  </si>
  <si>
    <t>Илана</t>
  </si>
  <si>
    <t>Смаилова</t>
  </si>
  <si>
    <t>Ильясова</t>
  </si>
  <si>
    <t>Руменко</t>
  </si>
  <si>
    <t>Юрьевна</t>
  </si>
  <si>
    <t xml:space="preserve">Астраханцева </t>
  </si>
  <si>
    <t>Артур</t>
  </si>
  <si>
    <t>Лайнвебер</t>
  </si>
  <si>
    <t>Вероника</t>
  </si>
  <si>
    <t>Копейкина</t>
  </si>
  <si>
    <t>Ильинична</t>
  </si>
  <si>
    <t>Мешина</t>
  </si>
  <si>
    <r>
      <t xml:space="preserve">Председатель жюри:  </t>
    </r>
    <r>
      <rPr>
        <b/>
        <sz val="16"/>
        <color indexed="10"/>
        <rFont val="Arial Cyr"/>
        <family val="0"/>
      </rPr>
      <t xml:space="preserve">  ПОКАЗ РАБОТ СОСТОИТСЯ 6 декабря 2019 г. в 13.00 по адресу: ул. Интернациональная, 6, каб.104! Просим желающих посетить мероприятие не опаздывать и взять с собой документ, подтверждающий личность!                  </t>
    </r>
    <r>
      <rPr>
        <b/>
        <sz val="10"/>
        <rFont val="Arial Cyr"/>
        <family val="2"/>
      </rPr>
      <t xml:space="preserve">                           </t>
    </r>
  </si>
  <si>
    <t>БОУ г. Омска Омска "Гимназия № 115"</t>
  </si>
  <si>
    <t xml:space="preserve">Антон </t>
  </si>
  <si>
    <t>Панаид</t>
  </si>
  <si>
    <t>БОУ г. Омска Омска "СОШ № 1"</t>
  </si>
  <si>
    <t>Дмитриевич</t>
  </si>
  <si>
    <t>Тарасенко</t>
  </si>
  <si>
    <t>Синегубова</t>
  </si>
  <si>
    <t xml:space="preserve">Шалда </t>
  </si>
  <si>
    <t>Владимир</t>
  </si>
  <si>
    <t>Озолин</t>
  </si>
  <si>
    <t>Витальевна</t>
  </si>
  <si>
    <t>Эвелина</t>
  </si>
  <si>
    <t>Троценко</t>
  </si>
  <si>
    <t>Ковтунова</t>
  </si>
  <si>
    <t xml:space="preserve">Софья </t>
  </si>
  <si>
    <t xml:space="preserve">Золотова </t>
  </si>
  <si>
    <t xml:space="preserve">Ливашова </t>
  </si>
  <si>
    <t>Евгеньевич</t>
  </si>
  <si>
    <t>Артемий</t>
  </si>
  <si>
    <t>Борисов</t>
  </si>
  <si>
    <t>Этери</t>
  </si>
  <si>
    <t>Гагишвили</t>
  </si>
  <si>
    <t>Юдина</t>
  </si>
  <si>
    <t>Кисельникова</t>
  </si>
  <si>
    <t>БОУ г. Омска Омска "Лицей № 64"</t>
  </si>
  <si>
    <t>Игоревич</t>
  </si>
  <si>
    <t xml:space="preserve">Артем </t>
  </si>
  <si>
    <t>Колесник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</si>
</sst>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65">
    <font>
      <sz val="10"/>
      <name val="arial"/>
      <family val="2"/>
    </font>
    <font>
      <sz val="10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sz val="14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Cyr"/>
      <family val="2"/>
    </font>
    <font>
      <b/>
      <sz val="10"/>
      <name val="Arial Cyr"/>
      <family val="2"/>
    </font>
    <font>
      <sz val="14"/>
      <color indexed="10"/>
      <name val="Arial Cyr"/>
      <family val="0"/>
    </font>
    <font>
      <b/>
      <sz val="10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b/>
      <sz val="9"/>
      <name val="Arial Cyr"/>
      <family val="2"/>
    </font>
    <font>
      <b/>
      <sz val="16"/>
      <color indexed="10"/>
      <name val="Arial Cyr"/>
      <family val="0"/>
    </font>
    <font>
      <i/>
      <sz val="10"/>
      <name val="Arial Cyr"/>
      <family val="2"/>
    </font>
    <font>
      <sz val="12"/>
      <color indexed="8"/>
      <name val="Calibri"/>
      <family val="2"/>
    </font>
    <font>
      <sz val="13"/>
      <color indexed="8"/>
      <name val="Calibri"/>
      <family val="2"/>
    </font>
    <font>
      <b/>
      <sz val="13"/>
      <name val="Arial Cyr"/>
      <family val="2"/>
    </font>
    <font>
      <sz val="14"/>
      <color indexed="8"/>
      <name val="Calibri"/>
      <family val="2"/>
    </font>
    <font>
      <b/>
      <sz val="10"/>
      <name val="arial"/>
      <family val="2"/>
    </font>
    <font>
      <sz val="14"/>
      <name val="Arial"/>
      <family val="2"/>
    </font>
    <font>
      <sz val="14"/>
      <name val="Arial Cyr"/>
      <family val="2"/>
    </font>
    <font>
      <sz val="13"/>
      <name val="Arial Cyr"/>
      <family val="2"/>
    </font>
    <font>
      <sz val="14"/>
      <name val="Times New Roman"/>
      <family val="1"/>
    </font>
    <font>
      <sz val="10"/>
      <color indexed="8"/>
      <name val="Calibri"/>
      <family val="2"/>
    </font>
    <font>
      <b/>
      <i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2" fillId="0" borderId="0">
      <alignment/>
      <protection/>
    </xf>
    <xf numFmtId="0" fontId="27" fillId="0" borderId="0">
      <alignment/>
      <protection/>
    </xf>
    <xf numFmtId="0" fontId="36" fillId="0" borderId="0">
      <alignment/>
      <protection/>
    </xf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63" fillId="32" borderId="0" applyNumberFormat="0" applyBorder="0" applyAlignment="0" applyProtection="0"/>
  </cellStyleXfs>
  <cellXfs count="167">
    <xf numFmtId="0" fontId="0" fillId="0" borderId="0" xfId="0" applyAlignment="1">
      <alignment/>
    </xf>
    <xf numFmtId="0" fontId="2" fillId="0" borderId="0" xfId="33">
      <alignment/>
      <protection/>
    </xf>
    <xf numFmtId="0" fontId="2" fillId="0" borderId="0" xfId="33" applyFont="1" applyAlignment="1">
      <alignment/>
      <protection/>
    </xf>
    <xf numFmtId="0" fontId="3" fillId="0" borderId="0" xfId="33" applyFont="1" applyAlignment="1">
      <alignment wrapText="1"/>
      <protection/>
    </xf>
    <xf numFmtId="0" fontId="3" fillId="0" borderId="0" xfId="33" applyFont="1" applyAlignment="1">
      <alignment/>
      <protection/>
    </xf>
    <xf numFmtId="0" fontId="2" fillId="0" borderId="0" xfId="33" applyFont="1" applyAlignment="1">
      <alignment/>
      <protection/>
    </xf>
    <xf numFmtId="0" fontId="3" fillId="0" borderId="0" xfId="33" applyFont="1" applyAlignment="1">
      <alignment horizontal="left"/>
      <protection/>
    </xf>
    <xf numFmtId="14" fontId="3" fillId="0" borderId="0" xfId="33" applyNumberFormat="1" applyFont="1" applyAlignment="1">
      <alignment horizontal="center"/>
      <protection/>
    </xf>
    <xf numFmtId="0" fontId="4" fillId="0" borderId="10" xfId="33" applyFont="1" applyBorder="1" applyAlignment="1">
      <alignment horizontal="center" vertical="top" wrapText="1"/>
      <protection/>
    </xf>
    <xf numFmtId="0" fontId="5" fillId="0" borderId="10" xfId="33" applyFont="1" applyBorder="1" applyAlignment="1">
      <alignment vertical="center" textRotation="90" wrapText="1"/>
      <protection/>
    </xf>
    <xf numFmtId="0" fontId="3" fillId="0" borderId="0" xfId="33" applyFont="1" applyAlignment="1">
      <alignment vertical="center" textRotation="90"/>
      <protection/>
    </xf>
    <xf numFmtId="0" fontId="6" fillId="0" borderId="0" xfId="33" applyFont="1" applyAlignment="1">
      <alignment horizontal="left"/>
      <protection/>
    </xf>
    <xf numFmtId="0" fontId="2" fillId="0" borderId="10" xfId="33" applyFont="1" applyBorder="1" applyAlignment="1">
      <alignment/>
      <protection/>
    </xf>
    <xf numFmtId="0" fontId="2" fillId="0" borderId="10" xfId="33" applyFont="1" applyFill="1" applyBorder="1" applyAlignment="1">
      <alignment horizontal="left"/>
      <protection/>
    </xf>
    <xf numFmtId="0" fontId="2" fillId="0" borderId="10" xfId="33" applyFont="1" applyFill="1" applyBorder="1" applyAlignment="1">
      <alignment horizontal="center"/>
      <protection/>
    </xf>
    <xf numFmtId="0" fontId="2" fillId="0" borderId="10" xfId="33" applyFont="1" applyFill="1" applyBorder="1" applyAlignment="1">
      <alignment horizontal="center"/>
      <protection/>
    </xf>
    <xf numFmtId="0" fontId="2" fillId="0" borderId="10" xfId="33" applyFont="1" applyBorder="1" applyAlignment="1">
      <alignment horizontal="left"/>
      <protection/>
    </xf>
    <xf numFmtId="0" fontId="2" fillId="0" borderId="0" xfId="33" applyFont="1" applyAlignment="1">
      <alignment vertical="center"/>
      <protection/>
    </xf>
    <xf numFmtId="0" fontId="2" fillId="0" borderId="10" xfId="33" applyFont="1" applyBorder="1" applyAlignment="1">
      <alignment horizontal="center"/>
      <protection/>
    </xf>
    <xf numFmtId="0" fontId="2" fillId="0" borderId="10" xfId="33" applyFont="1" applyBorder="1" applyAlignment="1">
      <alignment horizontal="center"/>
      <protection/>
    </xf>
    <xf numFmtId="0" fontId="2" fillId="0" borderId="10" xfId="33" applyFont="1" applyBorder="1" applyAlignment="1">
      <alignment horizontal="left"/>
      <protection/>
    </xf>
    <xf numFmtId="0" fontId="7" fillId="0" borderId="0" xfId="33" applyFont="1" applyFill="1" applyBorder="1" applyAlignment="1">
      <alignment horizontal="left"/>
      <protection/>
    </xf>
    <xf numFmtId="0" fontId="1" fillId="0" borderId="10" xfId="33" applyFont="1" applyFill="1" applyBorder="1" applyAlignment="1">
      <alignment horizontal="left"/>
      <protection/>
    </xf>
    <xf numFmtId="0" fontId="2" fillId="0" borderId="0" xfId="33" applyFill="1" applyBorder="1" applyAlignment="1">
      <alignment vertical="center"/>
      <protection/>
    </xf>
    <xf numFmtId="0" fontId="2" fillId="0" borderId="0" xfId="33" applyFill="1">
      <alignment/>
      <protection/>
    </xf>
    <xf numFmtId="0" fontId="2" fillId="0" borderId="0" xfId="33" applyFont="1" applyAlignment="1">
      <alignment horizontal="left"/>
      <protection/>
    </xf>
    <xf numFmtId="0" fontId="2" fillId="0" borderId="10" xfId="33" applyFont="1" applyBorder="1" applyAlignment="1">
      <alignment wrapText="1"/>
      <protection/>
    </xf>
    <xf numFmtId="0" fontId="9" fillId="0" borderId="10" xfId="33" applyFont="1" applyFill="1" applyBorder="1" applyAlignment="1">
      <alignment horizontal="center"/>
      <protection/>
    </xf>
    <xf numFmtId="0" fontId="9" fillId="0" borderId="10" xfId="33" applyFont="1" applyBorder="1" applyAlignment="1">
      <alignment horizontal="center"/>
      <protection/>
    </xf>
    <xf numFmtId="0" fontId="1" fillId="0" borderId="10" xfId="33" applyFont="1" applyFill="1" applyBorder="1" applyAlignment="1">
      <alignment horizontal="center"/>
      <protection/>
    </xf>
    <xf numFmtId="0" fontId="2" fillId="0" borderId="0" xfId="33" applyFont="1" applyBorder="1" applyAlignment="1">
      <alignment/>
      <protection/>
    </xf>
    <xf numFmtId="0" fontId="3" fillId="0" borderId="0" xfId="33" applyFont="1" applyBorder="1" applyAlignment="1">
      <alignment horizontal="left" wrapText="1"/>
      <protection/>
    </xf>
    <xf numFmtId="0" fontId="2" fillId="0" borderId="0" xfId="33" applyFont="1" applyBorder="1" applyAlignment="1">
      <alignment horizontal="left" wrapText="1"/>
      <protection/>
    </xf>
    <xf numFmtId="0" fontId="2" fillId="0" borderId="0" xfId="33" applyFont="1" applyBorder="1" applyAlignment="1">
      <alignment horizontal="left"/>
      <protection/>
    </xf>
    <xf numFmtId="14" fontId="2" fillId="0" borderId="0" xfId="33" applyNumberFormat="1" applyFont="1" applyBorder="1" applyAlignment="1">
      <alignment horizontal="left"/>
      <protection/>
    </xf>
    <xf numFmtId="0" fontId="2" fillId="0" borderId="0" xfId="33" applyFont="1" applyBorder="1" applyAlignment="1">
      <alignment horizontal="left"/>
      <protection/>
    </xf>
    <xf numFmtId="0" fontId="4" fillId="0" borderId="10" xfId="33" applyFont="1" applyBorder="1" applyAlignment="1">
      <alignment horizontal="center" vertical="top" wrapText="1"/>
      <protection/>
    </xf>
    <xf numFmtId="0" fontId="4" fillId="0" borderId="10" xfId="33" applyFont="1" applyBorder="1" applyAlignment="1">
      <alignment horizontal="center" vertical="top" wrapText="1"/>
      <protection/>
    </xf>
    <xf numFmtId="0" fontId="3" fillId="0" borderId="0" xfId="33" applyFont="1" applyBorder="1" applyAlignment="1">
      <alignment horizontal="center"/>
      <protection/>
    </xf>
    <xf numFmtId="0" fontId="3" fillId="0" borderId="0" xfId="33" applyFont="1" applyBorder="1" applyAlignment="1">
      <alignment horizontal="center" wrapText="1"/>
      <protection/>
    </xf>
    <xf numFmtId="0" fontId="27" fillId="0" borderId="0" xfId="34">
      <alignment/>
      <protection/>
    </xf>
    <xf numFmtId="0" fontId="27" fillId="0" borderId="0" xfId="34" applyFill="1" applyBorder="1">
      <alignment/>
      <protection/>
    </xf>
    <xf numFmtId="0" fontId="27" fillId="0" borderId="0" xfId="34" applyAlignment="1">
      <alignment horizontal="left"/>
      <protection/>
    </xf>
    <xf numFmtId="0" fontId="27" fillId="0" borderId="0" xfId="34" applyBorder="1" applyAlignment="1">
      <alignment/>
      <protection/>
    </xf>
    <xf numFmtId="0" fontId="27" fillId="0" borderId="0" xfId="34" applyFill="1" applyBorder="1" applyAlignment="1">
      <alignment horizontal="left"/>
      <protection/>
    </xf>
    <xf numFmtId="0" fontId="28" fillId="0" borderId="0" xfId="34" applyFont="1" applyAlignment="1">
      <alignment/>
      <protection/>
    </xf>
    <xf numFmtId="0" fontId="2" fillId="0" borderId="0" xfId="34" applyFont="1" applyAlignment="1">
      <alignment/>
      <protection/>
    </xf>
    <xf numFmtId="0" fontId="2" fillId="0" borderId="10" xfId="34" applyFont="1" applyBorder="1" applyAlignment="1">
      <alignment horizontal="left"/>
      <protection/>
    </xf>
    <xf numFmtId="0" fontId="2" fillId="0" borderId="10" xfId="34" applyFont="1" applyBorder="1" applyAlignment="1">
      <alignment horizontal="center"/>
      <protection/>
    </xf>
    <xf numFmtId="0" fontId="3" fillId="0" borderId="10" xfId="34" applyFont="1" applyBorder="1" applyAlignment="1">
      <alignment horizontal="center"/>
      <protection/>
    </xf>
    <xf numFmtId="0" fontId="1" fillId="0" borderId="10" xfId="34" applyFont="1" applyFill="1" applyBorder="1" applyAlignment="1">
      <alignment horizontal="center"/>
      <protection/>
    </xf>
    <xf numFmtId="49" fontId="0" fillId="0" borderId="10" xfId="34" applyNumberFormat="1" applyFont="1" applyBorder="1" applyAlignment="1">
      <alignment horizontal="center"/>
      <protection/>
    </xf>
    <xf numFmtId="0" fontId="27" fillId="0" borderId="10" xfId="34" applyFont="1" applyBorder="1" applyAlignment="1">
      <alignment horizontal="left"/>
      <protection/>
    </xf>
    <xf numFmtId="0" fontId="27" fillId="0" borderId="10" xfId="34" applyFont="1" applyFill="1" applyBorder="1" applyAlignment="1">
      <alignment horizontal="left"/>
      <protection/>
    </xf>
    <xf numFmtId="0" fontId="27" fillId="0" borderId="10" xfId="34" applyBorder="1" applyAlignment="1">
      <alignment horizontal="center"/>
      <protection/>
    </xf>
    <xf numFmtId="0" fontId="7" fillId="0" borderId="0" xfId="34" applyFont="1" applyFill="1" applyBorder="1" applyAlignment="1">
      <alignment horizontal="left"/>
      <protection/>
    </xf>
    <xf numFmtId="0" fontId="1" fillId="0" borderId="10" xfId="34" applyFont="1" applyFill="1" applyBorder="1" applyAlignment="1">
      <alignment horizontal="left"/>
      <protection/>
    </xf>
    <xf numFmtId="0" fontId="30" fillId="0" borderId="10" xfId="34" applyFont="1" applyFill="1" applyBorder="1" applyAlignment="1">
      <alignment horizontal="center"/>
      <protection/>
    </xf>
    <xf numFmtId="0" fontId="27" fillId="0" borderId="0" xfId="34" applyFill="1" applyBorder="1" applyAlignment="1">
      <alignment vertical="center"/>
      <protection/>
    </xf>
    <xf numFmtId="49" fontId="27" fillId="0" borderId="10" xfId="34" applyNumberFormat="1" applyFont="1" applyFill="1" applyBorder="1" applyAlignment="1">
      <alignment horizontal="center"/>
      <protection/>
    </xf>
    <xf numFmtId="0" fontId="27" fillId="0" borderId="0" xfId="34" applyFill="1">
      <alignment/>
      <protection/>
    </xf>
    <xf numFmtId="0" fontId="27" fillId="0" borderId="10" xfId="34" applyFill="1" applyBorder="1" applyAlignment="1">
      <alignment horizontal="center"/>
      <protection/>
    </xf>
    <xf numFmtId="0" fontId="0" fillId="0" borderId="10" xfId="34" applyFont="1" applyBorder="1" applyAlignment="1">
      <alignment/>
      <protection/>
    </xf>
    <xf numFmtId="0" fontId="2" fillId="0" borderId="10" xfId="34" applyFont="1" applyBorder="1" applyAlignment="1">
      <alignment/>
      <protection/>
    </xf>
    <xf numFmtId="0" fontId="31" fillId="0" borderId="11" xfId="0" applyFont="1" applyFill="1" applyBorder="1" applyAlignment="1">
      <alignment horizontal="center" vertical="top" wrapText="1"/>
    </xf>
    <xf numFmtId="0" fontId="31" fillId="0" borderId="11" xfId="34" applyFont="1" applyFill="1" applyBorder="1" applyAlignment="1">
      <alignment horizontal="center" vertical="top" wrapText="1"/>
      <protection/>
    </xf>
    <xf numFmtId="0" fontId="32" fillId="0" borderId="11" xfId="34" applyFont="1" applyFill="1" applyBorder="1" applyAlignment="1">
      <alignment vertical="center" textRotation="90" wrapText="1"/>
      <protection/>
    </xf>
    <xf numFmtId="0" fontId="28" fillId="0" borderId="0" xfId="34" applyFont="1" applyAlignment="1">
      <alignment vertical="center" textRotation="90"/>
      <protection/>
    </xf>
    <xf numFmtId="49" fontId="31" fillId="0" borderId="11" xfId="0" applyNumberFormat="1" applyFont="1" applyFill="1" applyBorder="1" applyAlignment="1">
      <alignment horizontal="center" vertical="top" wrapText="1"/>
    </xf>
    <xf numFmtId="0" fontId="31" fillId="0" borderId="11" xfId="34" applyFont="1" applyFill="1" applyBorder="1" applyAlignment="1">
      <alignment horizontal="center" vertical="top" wrapText="1"/>
      <protection/>
    </xf>
    <xf numFmtId="0" fontId="33" fillId="0" borderId="10" xfId="0" applyFont="1" applyFill="1" applyBorder="1" applyAlignment="1">
      <alignment horizontal="center" vertical="top" wrapText="1"/>
    </xf>
    <xf numFmtId="0" fontId="31" fillId="0" borderId="10" xfId="34" applyFont="1" applyFill="1" applyBorder="1" applyAlignment="1">
      <alignment horizontal="center" vertical="top" wrapText="1"/>
      <protection/>
    </xf>
    <xf numFmtId="0" fontId="31" fillId="0" borderId="10" xfId="34" applyFont="1" applyFill="1" applyBorder="1" applyAlignment="1">
      <alignment horizontal="center" vertical="top" wrapText="1"/>
      <protection/>
    </xf>
    <xf numFmtId="0" fontId="33" fillId="0" borderId="10" xfId="34" applyFont="1" applyFill="1" applyBorder="1" applyAlignment="1">
      <alignment horizontal="center" vertical="top" wrapText="1"/>
      <protection/>
    </xf>
    <xf numFmtId="0" fontId="1" fillId="0" borderId="0" xfId="34" applyFont="1" applyBorder="1" applyAlignment="1">
      <alignment horizontal="left"/>
      <protection/>
    </xf>
    <xf numFmtId="0" fontId="28" fillId="0" borderId="0" xfId="34" applyFont="1">
      <alignment/>
      <protection/>
    </xf>
    <xf numFmtId="0" fontId="1" fillId="0" borderId="0" xfId="34" applyFont="1" applyFill="1" applyBorder="1">
      <alignment/>
      <protection/>
    </xf>
    <xf numFmtId="14" fontId="27" fillId="0" borderId="0" xfId="34" applyNumberFormat="1" applyFont="1" applyBorder="1" applyAlignment="1">
      <alignment horizontal="left"/>
      <protection/>
    </xf>
    <xf numFmtId="14" fontId="30" fillId="0" borderId="0" xfId="34" applyNumberFormat="1" applyFont="1" applyBorder="1" applyAlignment="1">
      <alignment horizontal="center"/>
      <protection/>
    </xf>
    <xf numFmtId="0" fontId="30" fillId="0" borderId="0" xfId="34" applyFont="1" applyBorder="1" applyAlignment="1">
      <alignment horizontal="left"/>
      <protection/>
    </xf>
    <xf numFmtId="0" fontId="27" fillId="0" borderId="0" xfId="34" applyFont="1" applyBorder="1" applyAlignment="1">
      <alignment horizontal="left"/>
      <protection/>
    </xf>
    <xf numFmtId="0" fontId="28" fillId="0" borderId="0" xfId="34" applyFont="1" applyFill="1" applyBorder="1" applyAlignment="1">
      <alignment/>
      <protection/>
    </xf>
    <xf numFmtId="0" fontId="1" fillId="0" borderId="0" xfId="34" applyFont="1" applyBorder="1" applyAlignment="1">
      <alignment horizontal="left" wrapText="1"/>
      <protection/>
    </xf>
    <xf numFmtId="0" fontId="30" fillId="0" borderId="0" xfId="34" applyFont="1" applyBorder="1" applyAlignment="1">
      <alignment wrapText="1"/>
      <protection/>
    </xf>
    <xf numFmtId="0" fontId="30" fillId="0" borderId="0" xfId="34" applyFont="1" applyBorder="1" applyAlignment="1">
      <alignment horizontal="left" wrapText="1"/>
      <protection/>
    </xf>
    <xf numFmtId="0" fontId="30" fillId="0" borderId="0" xfId="34" applyFont="1" applyFill="1" applyBorder="1" applyAlignment="1">
      <alignment wrapText="1"/>
      <protection/>
    </xf>
    <xf numFmtId="0" fontId="30" fillId="0" borderId="0" xfId="34" applyFont="1" applyBorder="1" applyAlignment="1">
      <alignment horizontal="center" wrapText="1"/>
      <protection/>
    </xf>
    <xf numFmtId="0" fontId="28" fillId="0" borderId="0" xfId="34" applyFont="1" applyBorder="1" applyAlignment="1">
      <alignment horizontal="center"/>
      <protection/>
    </xf>
    <xf numFmtId="0" fontId="27" fillId="0" borderId="0" xfId="34" applyFont="1">
      <alignment/>
      <protection/>
    </xf>
    <xf numFmtId="0" fontId="0" fillId="0" borderId="10" xfId="34" applyFont="1" applyFill="1" applyBorder="1" applyAlignment="1">
      <alignment horizontal="left"/>
      <protection/>
    </xf>
    <xf numFmtId="0" fontId="0" fillId="0" borderId="10" xfId="34" applyFont="1" applyFill="1" applyBorder="1" applyAlignment="1">
      <alignment horizontal="center"/>
      <protection/>
    </xf>
    <xf numFmtId="0" fontId="27" fillId="0" borderId="10" xfId="0" applyFont="1" applyBorder="1" applyAlignment="1">
      <alignment horizontal="center"/>
    </xf>
    <xf numFmtId="0" fontId="27" fillId="0" borderId="10" xfId="34" applyFont="1" applyBorder="1">
      <alignment/>
      <protection/>
    </xf>
    <xf numFmtId="0" fontId="27" fillId="0" borderId="10" xfId="0" applyFont="1" applyBorder="1" applyAlignment="1">
      <alignment/>
    </xf>
    <xf numFmtId="0" fontId="27" fillId="0" borderId="10" xfId="34" applyFont="1" applyFill="1" applyBorder="1">
      <alignment/>
      <protection/>
    </xf>
    <xf numFmtId="0" fontId="1" fillId="0" borderId="10" xfId="34" applyFont="1" applyBorder="1">
      <alignment/>
      <protection/>
    </xf>
    <xf numFmtId="0" fontId="27" fillId="0" borderId="10" xfId="34" applyFont="1" applyBorder="1" applyAlignment="1">
      <alignment horizontal="center"/>
      <protection/>
    </xf>
    <xf numFmtId="0" fontId="1" fillId="0" borderId="10" xfId="34" applyFont="1" applyBorder="1" applyAlignment="1">
      <alignment wrapText="1"/>
      <protection/>
    </xf>
    <xf numFmtId="0" fontId="35" fillId="0" borderId="10" xfId="34" applyFont="1" applyBorder="1" applyAlignment="1">
      <alignment horizontal="center"/>
      <protection/>
    </xf>
    <xf numFmtId="0" fontId="31" fillId="0" borderId="10" xfId="34" applyFont="1" applyFill="1" applyBorder="1" applyAlignment="1">
      <alignment horizontal="center" vertical="top" wrapText="1"/>
      <protection/>
    </xf>
    <xf numFmtId="0" fontId="32" fillId="0" borderId="10" xfId="34" applyFont="1" applyFill="1" applyBorder="1" applyAlignment="1">
      <alignment vertical="center" textRotation="90" wrapText="1"/>
      <protection/>
    </xf>
    <xf numFmtId="0" fontId="28" fillId="0" borderId="10" xfId="34" applyFont="1" applyBorder="1" applyAlignment="1">
      <alignment vertical="center" textRotation="90"/>
      <protection/>
    </xf>
    <xf numFmtId="0" fontId="31" fillId="0" borderId="10" xfId="0" applyFont="1" applyFill="1" applyBorder="1" applyAlignment="1">
      <alignment horizontal="center" vertical="top" wrapText="1"/>
    </xf>
    <xf numFmtId="0" fontId="31" fillId="0" borderId="10" xfId="34" applyFont="1" applyFill="1" applyBorder="1" applyAlignment="1">
      <alignment horizontal="center" vertical="top" wrapText="1"/>
      <protection/>
    </xf>
    <xf numFmtId="0" fontId="0" fillId="0" borderId="0" xfId="34" applyFont="1" applyBorder="1" applyAlignment="1">
      <alignment horizontal="left"/>
      <protection/>
    </xf>
    <xf numFmtId="0" fontId="0" fillId="0" borderId="0" xfId="34" applyFont="1" applyFill="1" applyBorder="1">
      <alignment/>
      <protection/>
    </xf>
    <xf numFmtId="0" fontId="36" fillId="0" borderId="0" xfId="35">
      <alignment/>
      <protection/>
    </xf>
    <xf numFmtId="0" fontId="36" fillId="0" borderId="0" xfId="35" applyFill="1" applyBorder="1">
      <alignment/>
      <protection/>
    </xf>
    <xf numFmtId="0" fontId="36" fillId="0" borderId="0" xfId="35" applyAlignment="1">
      <alignment horizontal="left"/>
      <protection/>
    </xf>
    <xf numFmtId="0" fontId="36" fillId="0" borderId="0" xfId="35" applyBorder="1" applyAlignment="1">
      <alignment/>
      <protection/>
    </xf>
    <xf numFmtId="0" fontId="36" fillId="0" borderId="0" xfId="35" applyFill="1" applyBorder="1" applyAlignment="1">
      <alignment horizontal="left"/>
      <protection/>
    </xf>
    <xf numFmtId="0" fontId="37" fillId="0" borderId="0" xfId="35" applyFont="1">
      <alignment/>
      <protection/>
    </xf>
    <xf numFmtId="0" fontId="38" fillId="0" borderId="0" xfId="35" applyFont="1" applyAlignment="1">
      <alignment/>
      <protection/>
    </xf>
    <xf numFmtId="0" fontId="39" fillId="0" borderId="0" xfId="35" applyFont="1">
      <alignment/>
      <protection/>
    </xf>
    <xf numFmtId="0" fontId="39" fillId="0" borderId="0" xfId="35" applyFont="1" applyFill="1" applyBorder="1">
      <alignment/>
      <protection/>
    </xf>
    <xf numFmtId="0" fontId="0" fillId="0" borderId="0" xfId="35" applyFont="1" applyFill="1" applyBorder="1" applyAlignment="1">
      <alignment horizontal="left"/>
      <protection/>
    </xf>
    <xf numFmtId="0" fontId="40" fillId="0" borderId="0" xfId="35" applyFont="1" applyFill="1" applyBorder="1" applyAlignment="1">
      <alignment horizontal="center"/>
      <protection/>
    </xf>
    <xf numFmtId="0" fontId="0" fillId="0" borderId="0" xfId="35" applyFont="1" applyFill="1" applyBorder="1" applyAlignment="1">
      <alignment horizontal="center"/>
      <protection/>
    </xf>
    <xf numFmtId="0" fontId="41" fillId="0" borderId="0" xfId="35" applyFont="1" applyFill="1" applyBorder="1" applyAlignment="1">
      <alignment horizontal="center"/>
      <protection/>
    </xf>
    <xf numFmtId="0" fontId="42" fillId="0" borderId="0" xfId="35" applyFont="1" applyFill="1" applyBorder="1">
      <alignment/>
      <protection/>
    </xf>
    <xf numFmtId="0" fontId="43" fillId="0" borderId="0" xfId="35" applyFont="1" applyFill="1" applyBorder="1">
      <alignment/>
      <protection/>
    </xf>
    <xf numFmtId="0" fontId="44" fillId="0" borderId="0" xfId="35" applyFont="1" applyFill="1" applyBorder="1" applyAlignment="1">
      <alignment horizontal="left"/>
      <protection/>
    </xf>
    <xf numFmtId="0" fontId="39" fillId="0" borderId="0" xfId="35" applyFont="1" applyBorder="1" applyAlignment="1">
      <alignment horizontal="center"/>
      <protection/>
    </xf>
    <xf numFmtId="0" fontId="37" fillId="0" borderId="0" xfId="35" applyFont="1" applyBorder="1">
      <alignment/>
      <protection/>
    </xf>
    <xf numFmtId="0" fontId="64" fillId="0" borderId="0" xfId="35" applyFont="1" applyFill="1" applyBorder="1">
      <alignment/>
      <protection/>
    </xf>
    <xf numFmtId="0" fontId="0" fillId="0" borderId="10" xfId="35" applyFont="1" applyFill="1" applyBorder="1" applyAlignment="1">
      <alignment horizontal="left"/>
      <protection/>
    </xf>
    <xf numFmtId="0" fontId="0" fillId="0" borderId="10" xfId="35" applyFont="1" applyFill="1" applyBorder="1" applyAlignment="1">
      <alignment horizontal="center"/>
      <protection/>
    </xf>
    <xf numFmtId="0" fontId="40" fillId="0" borderId="10" xfId="35" applyFont="1" applyFill="1" applyBorder="1" applyAlignment="1">
      <alignment horizontal="center"/>
      <protection/>
    </xf>
    <xf numFmtId="0" fontId="0" fillId="0" borderId="12" xfId="35" applyFont="1" applyFill="1" applyBorder="1" applyAlignment="1">
      <alignment horizontal="center"/>
      <protection/>
    </xf>
    <xf numFmtId="0" fontId="45" fillId="0" borderId="13" xfId="35" applyFont="1" applyBorder="1" applyAlignment="1">
      <alignment horizontal="center"/>
      <protection/>
    </xf>
    <xf numFmtId="0" fontId="45" fillId="0" borderId="14" xfId="35" applyFont="1" applyBorder="1">
      <alignment/>
      <protection/>
    </xf>
    <xf numFmtId="0" fontId="45" fillId="0" borderId="10" xfId="35" applyFont="1" applyBorder="1">
      <alignment/>
      <protection/>
    </xf>
    <xf numFmtId="0" fontId="27" fillId="0" borderId="10" xfId="35" applyFont="1" applyFill="1" applyBorder="1">
      <alignment/>
      <protection/>
    </xf>
    <xf numFmtId="0" fontId="7" fillId="0" borderId="0" xfId="35" applyFont="1" applyFill="1" applyBorder="1" applyAlignment="1">
      <alignment horizontal="left"/>
      <protection/>
    </xf>
    <xf numFmtId="0" fontId="0" fillId="0" borderId="13" xfId="0" applyFont="1" applyBorder="1" applyAlignment="1">
      <alignment horizontal="center"/>
    </xf>
    <xf numFmtId="0" fontId="27" fillId="0" borderId="10" xfId="35" applyFont="1" applyFill="1" applyBorder="1" applyAlignment="1">
      <alignment horizontal="left"/>
      <protection/>
    </xf>
    <xf numFmtId="0" fontId="45" fillId="33" borderId="14" xfId="35" applyFont="1" applyFill="1" applyBorder="1" applyAlignment="1">
      <alignment wrapText="1"/>
      <protection/>
    </xf>
    <xf numFmtId="0" fontId="0" fillId="0" borderId="10" xfId="35" applyFont="1" applyFill="1" applyBorder="1" applyAlignment="1">
      <alignment horizontal="left"/>
      <protection/>
    </xf>
    <xf numFmtId="0" fontId="30" fillId="0" borderId="10" xfId="35" applyFont="1" applyFill="1" applyBorder="1" applyAlignment="1">
      <alignment horizontal="center"/>
      <protection/>
    </xf>
    <xf numFmtId="0" fontId="40" fillId="0" borderId="10" xfId="35" applyFont="1" applyFill="1" applyBorder="1" applyAlignment="1">
      <alignment horizontal="center" vertical="top" wrapText="1"/>
      <protection/>
    </xf>
    <xf numFmtId="0" fontId="46" fillId="0" borderId="10" xfId="35" applyFont="1" applyFill="1" applyBorder="1" applyAlignment="1">
      <alignment vertical="center" textRotation="90" wrapText="1"/>
      <protection/>
    </xf>
    <xf numFmtId="0" fontId="28" fillId="0" borderId="0" xfId="35" applyFont="1" applyAlignment="1">
      <alignment vertical="center" textRotation="90"/>
      <protection/>
    </xf>
    <xf numFmtId="0" fontId="46" fillId="0" borderId="12" xfId="35" applyFont="1" applyFill="1" applyBorder="1" applyAlignment="1">
      <alignment vertical="center" textRotation="90" wrapText="1"/>
      <protection/>
    </xf>
    <xf numFmtId="0" fontId="40" fillId="0" borderId="13" xfId="35" applyFont="1" applyFill="1" applyBorder="1" applyAlignment="1">
      <alignment horizontal="center" vertical="top" wrapText="1"/>
      <protection/>
    </xf>
    <xf numFmtId="0" fontId="40" fillId="0" borderId="14" xfId="35" applyFont="1" applyFill="1" applyBorder="1" applyAlignment="1">
      <alignment horizontal="center" vertical="top" wrapText="1"/>
      <protection/>
    </xf>
    <xf numFmtId="0" fontId="40" fillId="0" borderId="10" xfId="35" applyFont="1" applyFill="1" applyBorder="1" applyAlignment="1">
      <alignment horizontal="center" vertical="top" wrapText="1"/>
      <protection/>
    </xf>
    <xf numFmtId="0" fontId="45" fillId="0" borderId="0" xfId="35" applyFont="1" applyFill="1" applyBorder="1">
      <alignment/>
      <protection/>
    </xf>
    <xf numFmtId="0" fontId="28" fillId="0" borderId="10" xfId="35" applyFont="1" applyFill="1" applyBorder="1" applyAlignment="1">
      <alignment horizontal="center" vertical="top" wrapText="1"/>
      <protection/>
    </xf>
    <xf numFmtId="0" fontId="28" fillId="0" borderId="11" xfId="35" applyFont="1" applyFill="1" applyBorder="1" applyAlignment="1">
      <alignment horizontal="center" vertical="top" wrapText="1"/>
      <protection/>
    </xf>
    <xf numFmtId="0" fontId="0" fillId="0" borderId="0" xfId="35" applyFont="1" applyBorder="1" applyAlignment="1">
      <alignment horizontal="left"/>
      <protection/>
    </xf>
    <xf numFmtId="0" fontId="45" fillId="0" borderId="0" xfId="35" applyFont="1">
      <alignment/>
      <protection/>
    </xf>
    <xf numFmtId="0" fontId="28" fillId="0" borderId="0" xfId="35" applyFont="1">
      <alignment/>
      <protection/>
    </xf>
    <xf numFmtId="0" fontId="0" fillId="0" borderId="0" xfId="35" applyFont="1" applyFill="1" applyBorder="1">
      <alignment/>
      <protection/>
    </xf>
    <xf numFmtId="14" fontId="45" fillId="0" borderId="0" xfId="35" applyNumberFormat="1" applyFont="1" applyBorder="1" applyAlignment="1">
      <alignment horizontal="left"/>
      <protection/>
    </xf>
    <xf numFmtId="14" fontId="40" fillId="0" borderId="0" xfId="35" applyNumberFormat="1" applyFont="1" applyBorder="1" applyAlignment="1">
      <alignment horizontal="center"/>
      <protection/>
    </xf>
    <xf numFmtId="0" fontId="40" fillId="0" borderId="0" xfId="35" applyFont="1" applyBorder="1" applyAlignment="1">
      <alignment horizontal="left"/>
      <protection/>
    </xf>
    <xf numFmtId="0" fontId="27" fillId="0" borderId="0" xfId="35" applyFont="1" applyBorder="1" applyAlignment="1">
      <alignment horizontal="left"/>
      <protection/>
    </xf>
    <xf numFmtId="0" fontId="28" fillId="0" borderId="0" xfId="35" applyFont="1" applyAlignment="1">
      <alignment/>
      <protection/>
    </xf>
    <xf numFmtId="0" fontId="28" fillId="0" borderId="0" xfId="35" applyFont="1" applyFill="1" applyBorder="1" applyAlignment="1">
      <alignment/>
      <protection/>
    </xf>
    <xf numFmtId="0" fontId="0" fillId="0" borderId="0" xfId="35" applyFont="1" applyBorder="1" applyAlignment="1">
      <alignment horizontal="left" wrapText="1"/>
      <protection/>
    </xf>
    <xf numFmtId="0" fontId="40" fillId="0" borderId="0" xfId="35" applyFont="1" applyBorder="1" applyAlignment="1">
      <alignment wrapText="1"/>
      <protection/>
    </xf>
    <xf numFmtId="0" fontId="40" fillId="0" borderId="0" xfId="35" applyFont="1" applyBorder="1" applyAlignment="1">
      <alignment horizontal="left" wrapText="1"/>
      <protection/>
    </xf>
    <xf numFmtId="0" fontId="40" fillId="0" borderId="0" xfId="35" applyFont="1" applyFill="1" applyBorder="1" applyAlignment="1">
      <alignment wrapText="1"/>
      <protection/>
    </xf>
    <xf numFmtId="0" fontId="40" fillId="0" borderId="0" xfId="35" applyFont="1" applyBorder="1" applyAlignment="1">
      <alignment horizontal="center" wrapText="1"/>
      <protection/>
    </xf>
    <xf numFmtId="0" fontId="28" fillId="0" borderId="0" xfId="35" applyFont="1" applyBorder="1" applyAlignment="1">
      <alignment horizontal="center"/>
      <protection/>
    </xf>
    <xf numFmtId="0" fontId="27" fillId="0" borderId="10" xfId="34" applyFont="1" applyFill="1" applyBorder="1" applyAlignment="1">
      <alignment horizontal="center"/>
      <protection/>
    </xf>
    <xf numFmtId="0" fontId="31" fillId="0" borderId="10" xfId="0" applyFont="1" applyFill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Excel Built-in Normal 2" xfId="34"/>
    <cellStyle name="Excel Built-in Normal 3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56"/>
  <sheetViews>
    <sheetView zoomScale="90" zoomScaleNormal="90" zoomScalePageLayoutView="0" workbookViewId="0" topLeftCell="A1">
      <selection activeCell="U24" sqref="U24"/>
    </sheetView>
  </sheetViews>
  <sheetFormatPr defaultColWidth="14.421875" defaultRowHeight="15" customHeight="1"/>
  <cols>
    <col min="1" max="1" width="3.57421875" style="1" customWidth="1"/>
    <col min="2" max="2" width="5.28125" style="1" customWidth="1"/>
    <col min="3" max="3" width="6.00390625" style="1" customWidth="1"/>
    <col min="4" max="4" width="14.57421875" style="1" customWidth="1"/>
    <col min="5" max="5" width="10.7109375" style="1" customWidth="1"/>
    <col min="6" max="6" width="16.28125" style="1" customWidth="1"/>
    <col min="7" max="7" width="31.28125" style="1" customWidth="1"/>
    <col min="8" max="8" width="9.421875" style="1" customWidth="1"/>
    <col min="9" max="9" width="6.28125" style="1" customWidth="1"/>
    <col min="10" max="10" width="5.8515625" style="1" customWidth="1"/>
    <col min="11" max="11" width="6.7109375" style="1" customWidth="1"/>
    <col min="12" max="12" width="7.8515625" style="1" customWidth="1"/>
    <col min="13" max="13" width="8.00390625" style="1" customWidth="1"/>
    <col min="14" max="14" width="8.57421875" style="1" customWidth="1"/>
    <col min="15" max="15" width="6.57421875" style="1" customWidth="1"/>
    <col min="16" max="16" width="10.8515625" style="1" customWidth="1"/>
    <col min="17" max="17" width="8.421875" style="1" customWidth="1"/>
    <col min="18" max="18" width="13.28125" style="1" customWidth="1"/>
    <col min="19" max="26" width="8.00390625" style="1" customWidth="1"/>
    <col min="27" max="16384" width="14.421875" style="1" customWidth="1"/>
  </cols>
  <sheetData>
    <row r="1" spans="1:18" ht="12.75" customHeight="1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</row>
    <row r="2" spans="1:19" ht="16.5" customHeight="1">
      <c r="A2" s="39" t="s">
        <v>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2"/>
    </row>
    <row r="3" spans="1:19" ht="17.25" customHeight="1">
      <c r="A3" s="2"/>
      <c r="B3" s="31" t="s">
        <v>2</v>
      </c>
      <c r="C3" s="31"/>
      <c r="D3" s="31"/>
      <c r="E3" s="3"/>
      <c r="F3" s="32" t="s">
        <v>3</v>
      </c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2"/>
    </row>
    <row r="4" spans="1:19" ht="17.25" customHeight="1">
      <c r="A4" s="2"/>
      <c r="B4" s="31" t="s">
        <v>4</v>
      </c>
      <c r="C4" s="31"/>
      <c r="D4" s="31"/>
      <c r="E4" s="31"/>
      <c r="F4" s="32" t="s">
        <v>5</v>
      </c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2"/>
    </row>
    <row r="5" spans="1:19" ht="17.25" customHeight="1">
      <c r="A5" s="3"/>
      <c r="B5" s="31" t="s">
        <v>6</v>
      </c>
      <c r="C5" s="31"/>
      <c r="D5" s="31"/>
      <c r="E5" s="3"/>
      <c r="F5" s="32" t="s">
        <v>7</v>
      </c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2"/>
    </row>
    <row r="6" spans="1:19" ht="17.25" customHeight="1">
      <c r="A6" s="4"/>
      <c r="B6" s="4" t="s">
        <v>8</v>
      </c>
      <c r="C6" s="4"/>
      <c r="D6" s="4"/>
      <c r="E6" s="4"/>
      <c r="F6" s="33">
        <v>7</v>
      </c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2"/>
    </row>
    <row r="7" spans="1:19" ht="17.25" customHeight="1">
      <c r="A7" s="5"/>
      <c r="B7" s="6" t="s">
        <v>9</v>
      </c>
      <c r="C7" s="4"/>
      <c r="D7" s="7"/>
      <c r="F7" s="34" t="s">
        <v>10</v>
      </c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2"/>
    </row>
    <row r="8" spans="1:19" ht="17.25" customHeight="1">
      <c r="A8" s="5"/>
      <c r="B8" s="4" t="s">
        <v>11</v>
      </c>
      <c r="C8" s="4"/>
      <c r="D8" s="4"/>
      <c r="F8" s="35">
        <v>120</v>
      </c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2"/>
    </row>
    <row r="9" spans="1:19" ht="12.75" customHeight="1">
      <c r="A9" s="2"/>
      <c r="B9" s="36" t="s">
        <v>12</v>
      </c>
      <c r="C9" s="37" t="s">
        <v>13</v>
      </c>
      <c r="D9" s="37"/>
      <c r="E9" s="37"/>
      <c r="F9" s="37"/>
      <c r="G9" s="37"/>
      <c r="H9" s="37"/>
      <c r="I9" s="36" t="s">
        <v>14</v>
      </c>
      <c r="J9" s="36"/>
      <c r="K9" s="36"/>
      <c r="L9" s="36"/>
      <c r="M9" s="36"/>
      <c r="N9" s="36"/>
      <c r="O9" s="8" t="s">
        <v>15</v>
      </c>
      <c r="P9" s="37" t="s">
        <v>16</v>
      </c>
      <c r="Q9" s="37"/>
      <c r="R9" s="37"/>
      <c r="S9" s="2"/>
    </row>
    <row r="10" spans="1:19" ht="81.75" customHeight="1">
      <c r="A10" s="2"/>
      <c r="B10" s="36"/>
      <c r="C10" s="8" t="s">
        <v>17</v>
      </c>
      <c r="D10" s="8" t="s">
        <v>18</v>
      </c>
      <c r="E10" s="8" t="s">
        <v>19</v>
      </c>
      <c r="F10" s="8" t="s">
        <v>20</v>
      </c>
      <c r="G10" s="8" t="s">
        <v>21</v>
      </c>
      <c r="H10" s="8" t="s">
        <v>22</v>
      </c>
      <c r="I10" s="9" t="s">
        <v>23</v>
      </c>
      <c r="J10" s="9" t="s">
        <v>24</v>
      </c>
      <c r="K10" s="9" t="s">
        <v>25</v>
      </c>
      <c r="L10" s="9" t="s">
        <v>26</v>
      </c>
      <c r="M10" s="9" t="s">
        <v>27</v>
      </c>
      <c r="N10" s="10" t="s">
        <v>28</v>
      </c>
      <c r="O10" s="9" t="s">
        <v>29</v>
      </c>
      <c r="P10" s="8" t="s">
        <v>30</v>
      </c>
      <c r="Q10" s="8" t="s">
        <v>31</v>
      </c>
      <c r="R10" s="8" t="s">
        <v>32</v>
      </c>
      <c r="S10" s="2"/>
    </row>
    <row r="11" spans="1:19" ht="12.75" customHeight="1">
      <c r="A11" s="11"/>
      <c r="B11" s="12">
        <v>1</v>
      </c>
      <c r="C11" s="13"/>
      <c r="D11" s="13" t="s">
        <v>33</v>
      </c>
      <c r="E11" s="13" t="s">
        <v>34</v>
      </c>
      <c r="F11" s="13" t="s">
        <v>35</v>
      </c>
      <c r="G11" s="13" t="s">
        <v>36</v>
      </c>
      <c r="H11" s="14">
        <v>7</v>
      </c>
      <c r="I11" s="15">
        <v>17</v>
      </c>
      <c r="J11" s="15">
        <v>15</v>
      </c>
      <c r="K11" s="15">
        <v>18</v>
      </c>
      <c r="L11" s="15">
        <v>17</v>
      </c>
      <c r="M11" s="15">
        <v>10</v>
      </c>
      <c r="N11" s="15">
        <f>SUM(I11:M11)</f>
        <v>77</v>
      </c>
      <c r="O11" s="15">
        <v>25</v>
      </c>
      <c r="P11" s="27">
        <v>102</v>
      </c>
      <c r="Q11" s="19">
        <v>1</v>
      </c>
      <c r="R11" s="20" t="s">
        <v>83</v>
      </c>
      <c r="S11" s="17"/>
    </row>
    <row r="12" spans="1:19" ht="12.75" customHeight="1">
      <c r="A12" s="11"/>
      <c r="B12" s="12">
        <v>2</v>
      </c>
      <c r="C12" s="12"/>
      <c r="D12" s="12" t="s">
        <v>41</v>
      </c>
      <c r="E12" s="12" t="s">
        <v>42</v>
      </c>
      <c r="F12" s="12" t="s">
        <v>43</v>
      </c>
      <c r="G12" s="12" t="s">
        <v>36</v>
      </c>
      <c r="H12" s="18">
        <v>7</v>
      </c>
      <c r="I12" s="19">
        <v>15</v>
      </c>
      <c r="J12" s="19">
        <v>12</v>
      </c>
      <c r="K12" s="19">
        <v>7</v>
      </c>
      <c r="L12" s="19">
        <v>12</v>
      </c>
      <c r="M12" s="19">
        <v>9</v>
      </c>
      <c r="N12" s="19">
        <f>SUM(I12:M12)</f>
        <v>55</v>
      </c>
      <c r="O12" s="19">
        <v>23</v>
      </c>
      <c r="P12" s="28">
        <v>78</v>
      </c>
      <c r="Q12" s="19">
        <v>2</v>
      </c>
      <c r="R12" s="20" t="s">
        <v>84</v>
      </c>
      <c r="S12" s="2"/>
    </row>
    <row r="13" spans="1:19" ht="12.75" customHeight="1">
      <c r="A13" s="11"/>
      <c r="B13" s="12">
        <v>3</v>
      </c>
      <c r="C13" s="12"/>
      <c r="D13" s="12" t="s">
        <v>44</v>
      </c>
      <c r="E13" s="12" t="s">
        <v>45</v>
      </c>
      <c r="F13" s="12" t="s">
        <v>46</v>
      </c>
      <c r="G13" s="12" t="s">
        <v>40</v>
      </c>
      <c r="H13" s="18">
        <v>7</v>
      </c>
      <c r="I13" s="19">
        <v>20</v>
      </c>
      <c r="J13" s="19">
        <v>11</v>
      </c>
      <c r="K13" s="19">
        <v>1</v>
      </c>
      <c r="L13" s="19">
        <v>10</v>
      </c>
      <c r="M13" s="19">
        <v>10</v>
      </c>
      <c r="N13" s="19">
        <f>SUM(I13:M13)</f>
        <v>52</v>
      </c>
      <c r="O13" s="19">
        <v>20</v>
      </c>
      <c r="P13" s="28">
        <v>72</v>
      </c>
      <c r="Q13" s="19">
        <v>3</v>
      </c>
      <c r="R13" s="20" t="s">
        <v>84</v>
      </c>
      <c r="S13" s="2"/>
    </row>
    <row r="14" spans="1:19" ht="12.75" customHeight="1">
      <c r="A14" s="11"/>
      <c r="B14" s="12">
        <v>4</v>
      </c>
      <c r="C14" s="12"/>
      <c r="D14" s="12" t="s">
        <v>47</v>
      </c>
      <c r="E14" s="12" t="s">
        <v>48</v>
      </c>
      <c r="F14" s="12" t="s">
        <v>46</v>
      </c>
      <c r="G14" s="12" t="s">
        <v>40</v>
      </c>
      <c r="H14" s="18">
        <v>7</v>
      </c>
      <c r="I14" s="19">
        <v>13</v>
      </c>
      <c r="J14" s="19">
        <v>8</v>
      </c>
      <c r="K14" s="19">
        <v>7</v>
      </c>
      <c r="L14" s="19">
        <v>12</v>
      </c>
      <c r="M14" s="19">
        <v>10</v>
      </c>
      <c r="N14" s="19">
        <f>SUM(I14:M14)</f>
        <v>50</v>
      </c>
      <c r="O14" s="19">
        <v>20</v>
      </c>
      <c r="P14" s="28">
        <v>70</v>
      </c>
      <c r="Q14" s="19">
        <v>4</v>
      </c>
      <c r="R14" s="20" t="s">
        <v>84</v>
      </c>
      <c r="S14" s="2"/>
    </row>
    <row r="15" spans="1:19" ht="12.75" customHeight="1">
      <c r="A15" s="11"/>
      <c r="B15" s="12">
        <v>5</v>
      </c>
      <c r="C15" s="12"/>
      <c r="D15" s="12" t="s">
        <v>49</v>
      </c>
      <c r="E15" s="12" t="s">
        <v>50</v>
      </c>
      <c r="F15" s="12" t="s">
        <v>46</v>
      </c>
      <c r="G15" s="12" t="s">
        <v>40</v>
      </c>
      <c r="H15" s="18">
        <v>7</v>
      </c>
      <c r="I15" s="19">
        <v>14</v>
      </c>
      <c r="J15" s="19">
        <v>9</v>
      </c>
      <c r="K15" s="19">
        <v>6</v>
      </c>
      <c r="L15" s="19">
        <v>8</v>
      </c>
      <c r="M15" s="19">
        <v>8</v>
      </c>
      <c r="N15" s="19">
        <f>SUM(I15:M15)</f>
        <v>45</v>
      </c>
      <c r="O15" s="19">
        <v>25</v>
      </c>
      <c r="P15" s="28">
        <v>70</v>
      </c>
      <c r="Q15" s="19">
        <v>4</v>
      </c>
      <c r="R15" s="20" t="s">
        <v>84</v>
      </c>
      <c r="S15" s="2"/>
    </row>
    <row r="16" spans="1:19" ht="12.75" customHeight="1">
      <c r="A16" s="11"/>
      <c r="B16" s="12">
        <v>6</v>
      </c>
      <c r="C16" s="12"/>
      <c r="D16" s="12" t="s">
        <v>37</v>
      </c>
      <c r="E16" s="12" t="s">
        <v>38</v>
      </c>
      <c r="F16" s="12" t="s">
        <v>39</v>
      </c>
      <c r="G16" s="12" t="s">
        <v>40</v>
      </c>
      <c r="H16" s="18">
        <v>7</v>
      </c>
      <c r="I16" s="19">
        <v>13</v>
      </c>
      <c r="J16" s="19">
        <v>4</v>
      </c>
      <c r="K16" s="19">
        <v>7</v>
      </c>
      <c r="L16" s="19">
        <v>6</v>
      </c>
      <c r="M16" s="19">
        <v>5</v>
      </c>
      <c r="N16" s="19">
        <f>SUM(A16:M16)</f>
        <v>48</v>
      </c>
      <c r="O16" s="19">
        <v>22</v>
      </c>
      <c r="P16" s="28">
        <v>70</v>
      </c>
      <c r="Q16" s="19">
        <v>4</v>
      </c>
      <c r="R16" s="20" t="s">
        <v>84</v>
      </c>
      <c r="S16" s="2"/>
    </row>
    <row r="17" spans="1:19" ht="12.75" customHeight="1">
      <c r="A17" s="11"/>
      <c r="B17" s="12">
        <v>7</v>
      </c>
      <c r="C17" s="12"/>
      <c r="D17" s="12" t="s">
        <v>51</v>
      </c>
      <c r="E17" s="12" t="s">
        <v>52</v>
      </c>
      <c r="F17" s="12" t="s">
        <v>53</v>
      </c>
      <c r="G17" s="12" t="s">
        <v>54</v>
      </c>
      <c r="H17" s="18">
        <v>7</v>
      </c>
      <c r="I17" s="19">
        <v>14</v>
      </c>
      <c r="J17" s="19">
        <v>11</v>
      </c>
      <c r="K17" s="19">
        <v>1</v>
      </c>
      <c r="L17" s="19">
        <v>11</v>
      </c>
      <c r="M17" s="19">
        <v>8</v>
      </c>
      <c r="N17" s="19">
        <f aca="true" t="shared" si="0" ref="N17:N26">SUM(I17:M17)</f>
        <v>45</v>
      </c>
      <c r="O17" s="19">
        <v>22</v>
      </c>
      <c r="P17" s="28">
        <v>67</v>
      </c>
      <c r="Q17" s="19">
        <v>5</v>
      </c>
      <c r="R17" s="16"/>
      <c r="S17" s="2"/>
    </row>
    <row r="18" spans="1:19" ht="12.75" customHeight="1">
      <c r="A18" s="11"/>
      <c r="B18" s="12">
        <v>8</v>
      </c>
      <c r="C18" s="12"/>
      <c r="D18" s="12" t="s">
        <v>58</v>
      </c>
      <c r="E18" s="12" t="s">
        <v>59</v>
      </c>
      <c r="F18" s="12" t="s">
        <v>60</v>
      </c>
      <c r="G18" s="12" t="s">
        <v>36</v>
      </c>
      <c r="H18" s="18">
        <v>7</v>
      </c>
      <c r="I18" s="19">
        <v>15</v>
      </c>
      <c r="J18" s="19">
        <v>9</v>
      </c>
      <c r="K18" s="19">
        <v>3</v>
      </c>
      <c r="L18" s="19">
        <v>9</v>
      </c>
      <c r="M18" s="19">
        <v>8</v>
      </c>
      <c r="N18" s="19">
        <f t="shared" si="0"/>
        <v>44</v>
      </c>
      <c r="O18" s="19">
        <v>18</v>
      </c>
      <c r="P18" s="28">
        <v>62</v>
      </c>
      <c r="Q18" s="19">
        <v>6</v>
      </c>
      <c r="R18" s="16"/>
      <c r="S18" s="2"/>
    </row>
    <row r="19" spans="1:19" ht="12.75" customHeight="1">
      <c r="A19" s="11"/>
      <c r="B19" s="12">
        <v>9</v>
      </c>
      <c r="C19" s="12"/>
      <c r="D19" s="12" t="s">
        <v>61</v>
      </c>
      <c r="E19" s="12" t="s">
        <v>62</v>
      </c>
      <c r="F19" s="12" t="s">
        <v>63</v>
      </c>
      <c r="G19" s="12" t="s">
        <v>40</v>
      </c>
      <c r="H19" s="18">
        <v>7</v>
      </c>
      <c r="I19" s="19">
        <v>13</v>
      </c>
      <c r="J19" s="19">
        <v>7</v>
      </c>
      <c r="K19" s="19">
        <v>4</v>
      </c>
      <c r="L19" s="19">
        <v>8</v>
      </c>
      <c r="M19" s="19">
        <v>11</v>
      </c>
      <c r="N19" s="19">
        <f t="shared" si="0"/>
        <v>43</v>
      </c>
      <c r="O19" s="19">
        <v>19</v>
      </c>
      <c r="P19" s="28">
        <v>62</v>
      </c>
      <c r="Q19" s="19">
        <v>6</v>
      </c>
      <c r="R19" s="16"/>
      <c r="S19" s="2"/>
    </row>
    <row r="20" spans="1:19" ht="12.75" customHeight="1">
      <c r="A20" s="11"/>
      <c r="B20" s="12">
        <v>10</v>
      </c>
      <c r="C20" s="12"/>
      <c r="D20" s="12" t="s">
        <v>55</v>
      </c>
      <c r="E20" s="12" t="s">
        <v>56</v>
      </c>
      <c r="F20" s="12" t="s">
        <v>57</v>
      </c>
      <c r="G20" s="12" t="s">
        <v>40</v>
      </c>
      <c r="H20" s="18">
        <v>7</v>
      </c>
      <c r="I20" s="19">
        <v>15</v>
      </c>
      <c r="J20" s="19">
        <v>10</v>
      </c>
      <c r="K20" s="19">
        <v>4</v>
      </c>
      <c r="L20" s="19">
        <v>8</v>
      </c>
      <c r="M20" s="19">
        <v>7</v>
      </c>
      <c r="N20" s="19">
        <f t="shared" si="0"/>
        <v>44</v>
      </c>
      <c r="O20" s="19">
        <v>15</v>
      </c>
      <c r="P20" s="28">
        <v>59</v>
      </c>
      <c r="Q20" s="19">
        <v>7</v>
      </c>
      <c r="R20" s="16"/>
      <c r="S20" s="2"/>
    </row>
    <row r="21" spans="1:19" ht="12.75" customHeight="1">
      <c r="A21" s="11"/>
      <c r="B21" s="12">
        <v>11</v>
      </c>
      <c r="C21" s="12"/>
      <c r="D21" s="12" t="s">
        <v>71</v>
      </c>
      <c r="E21" s="12" t="s">
        <v>72</v>
      </c>
      <c r="F21" s="12" t="s">
        <v>46</v>
      </c>
      <c r="G21" s="12" t="s">
        <v>40</v>
      </c>
      <c r="H21" s="18">
        <v>7</v>
      </c>
      <c r="I21" s="19">
        <v>12</v>
      </c>
      <c r="J21" s="19">
        <v>7</v>
      </c>
      <c r="K21" s="19">
        <v>2</v>
      </c>
      <c r="L21" s="19">
        <v>6</v>
      </c>
      <c r="M21" s="19">
        <v>7</v>
      </c>
      <c r="N21" s="19">
        <f t="shared" si="0"/>
        <v>34</v>
      </c>
      <c r="O21" s="19">
        <v>24</v>
      </c>
      <c r="P21" s="28">
        <v>58</v>
      </c>
      <c r="Q21" s="19">
        <v>8</v>
      </c>
      <c r="R21" s="16"/>
      <c r="S21" s="2"/>
    </row>
    <row r="22" spans="1:19" ht="12.75" customHeight="1">
      <c r="A22" s="11"/>
      <c r="B22" s="12">
        <v>12</v>
      </c>
      <c r="C22" s="12"/>
      <c r="D22" s="12" t="s">
        <v>64</v>
      </c>
      <c r="E22" s="12" t="s">
        <v>65</v>
      </c>
      <c r="F22" s="12" t="s">
        <v>66</v>
      </c>
      <c r="G22" s="12" t="s">
        <v>40</v>
      </c>
      <c r="H22" s="18">
        <v>7</v>
      </c>
      <c r="I22" s="19">
        <v>12</v>
      </c>
      <c r="J22" s="19">
        <v>10</v>
      </c>
      <c r="K22" s="19">
        <v>0</v>
      </c>
      <c r="L22" s="19">
        <v>9</v>
      </c>
      <c r="M22" s="19">
        <v>10</v>
      </c>
      <c r="N22" s="19">
        <f t="shared" si="0"/>
        <v>41</v>
      </c>
      <c r="O22" s="19">
        <v>11</v>
      </c>
      <c r="P22" s="28">
        <v>52</v>
      </c>
      <c r="Q22" s="19">
        <v>9</v>
      </c>
      <c r="R22" s="16"/>
      <c r="S22" s="2"/>
    </row>
    <row r="23" spans="1:19" ht="12.75" customHeight="1">
      <c r="A23" s="11"/>
      <c r="B23" s="12">
        <v>13</v>
      </c>
      <c r="C23" s="20"/>
      <c r="D23" s="12" t="s">
        <v>73</v>
      </c>
      <c r="E23" s="12" t="s">
        <v>74</v>
      </c>
      <c r="F23" s="12" t="s">
        <v>46</v>
      </c>
      <c r="G23" s="12" t="s">
        <v>40</v>
      </c>
      <c r="H23" s="18">
        <v>7</v>
      </c>
      <c r="I23" s="19">
        <v>9</v>
      </c>
      <c r="J23" s="19">
        <v>9</v>
      </c>
      <c r="K23" s="19">
        <v>1</v>
      </c>
      <c r="L23" s="19">
        <v>5</v>
      </c>
      <c r="M23" s="19">
        <v>10</v>
      </c>
      <c r="N23" s="19">
        <f t="shared" si="0"/>
        <v>34</v>
      </c>
      <c r="O23" s="19">
        <v>18</v>
      </c>
      <c r="P23" s="28">
        <v>52</v>
      </c>
      <c r="Q23" s="19">
        <v>9</v>
      </c>
      <c r="R23" s="16"/>
      <c r="S23" s="2"/>
    </row>
    <row r="24" spans="1:19" ht="14.25" customHeight="1">
      <c r="A24" s="11"/>
      <c r="B24" s="12">
        <v>14</v>
      </c>
      <c r="C24" s="12"/>
      <c r="D24" s="12" t="s">
        <v>75</v>
      </c>
      <c r="E24" s="12" t="s">
        <v>76</v>
      </c>
      <c r="F24" s="12" t="s">
        <v>46</v>
      </c>
      <c r="G24" s="12" t="s">
        <v>40</v>
      </c>
      <c r="H24" s="18">
        <v>7</v>
      </c>
      <c r="I24" s="19">
        <v>10</v>
      </c>
      <c r="J24" s="19">
        <v>7</v>
      </c>
      <c r="K24" s="19">
        <v>6</v>
      </c>
      <c r="L24" s="19">
        <v>6</v>
      </c>
      <c r="M24" s="19">
        <v>7</v>
      </c>
      <c r="N24" s="19">
        <f t="shared" si="0"/>
        <v>36</v>
      </c>
      <c r="O24" s="19">
        <v>16</v>
      </c>
      <c r="P24" s="28">
        <v>52</v>
      </c>
      <c r="Q24" s="19">
        <v>9</v>
      </c>
      <c r="R24" s="16"/>
      <c r="S24" s="2"/>
    </row>
    <row r="25" spans="1:19" ht="25.5" customHeight="1">
      <c r="A25" s="11"/>
      <c r="B25" s="12">
        <v>15</v>
      </c>
      <c r="C25" s="12"/>
      <c r="D25" s="12" t="s">
        <v>67</v>
      </c>
      <c r="E25" s="12" t="s">
        <v>68</v>
      </c>
      <c r="F25" s="12" t="s">
        <v>69</v>
      </c>
      <c r="G25" s="26" t="s">
        <v>70</v>
      </c>
      <c r="H25" s="18">
        <v>7</v>
      </c>
      <c r="I25" s="19">
        <v>10</v>
      </c>
      <c r="J25" s="19">
        <v>10</v>
      </c>
      <c r="K25" s="19">
        <v>1</v>
      </c>
      <c r="L25" s="19">
        <v>10</v>
      </c>
      <c r="M25" s="19">
        <v>8</v>
      </c>
      <c r="N25" s="19">
        <f t="shared" si="0"/>
        <v>39</v>
      </c>
      <c r="O25" s="19">
        <v>11</v>
      </c>
      <c r="P25" s="28">
        <v>50</v>
      </c>
      <c r="Q25" s="19">
        <v>10</v>
      </c>
      <c r="R25" s="16"/>
      <c r="S25" s="2"/>
    </row>
    <row r="26" spans="1:19" s="24" customFormat="1" ht="12.75" customHeight="1">
      <c r="A26" s="21"/>
      <c r="B26" s="12">
        <v>16</v>
      </c>
      <c r="C26" s="12"/>
      <c r="D26" s="12" t="s">
        <v>77</v>
      </c>
      <c r="E26" s="12" t="s">
        <v>78</v>
      </c>
      <c r="F26" s="12" t="s">
        <v>79</v>
      </c>
      <c r="G26" s="12" t="s">
        <v>80</v>
      </c>
      <c r="H26" s="18">
        <v>7</v>
      </c>
      <c r="I26" s="19">
        <v>5</v>
      </c>
      <c r="J26" s="19">
        <v>7</v>
      </c>
      <c r="K26" s="19">
        <v>1</v>
      </c>
      <c r="L26" s="19">
        <v>8</v>
      </c>
      <c r="M26" s="19">
        <v>8</v>
      </c>
      <c r="N26" s="19">
        <f t="shared" si="0"/>
        <v>29</v>
      </c>
      <c r="O26" s="19">
        <v>14</v>
      </c>
      <c r="P26" s="28">
        <v>43</v>
      </c>
      <c r="Q26" s="29">
        <v>11</v>
      </c>
      <c r="R26" s="22"/>
      <c r="S26" s="23"/>
    </row>
    <row r="27" spans="1:4" ht="30" customHeight="1">
      <c r="A27" s="2"/>
      <c r="B27" s="4" t="s">
        <v>82</v>
      </c>
      <c r="C27" s="4"/>
      <c r="D27" s="4"/>
    </row>
    <row r="28" spans="1:14" ht="30" customHeight="1">
      <c r="A28" s="2"/>
      <c r="B28" s="4" t="s">
        <v>81</v>
      </c>
      <c r="C28" s="4"/>
      <c r="D28" s="4"/>
      <c r="N28" s="25"/>
    </row>
    <row r="29" spans="1:14" ht="30" customHeight="1">
      <c r="A29" s="30"/>
      <c r="B29" s="30"/>
      <c r="C29" s="30"/>
      <c r="D29" s="30"/>
      <c r="N29" s="25"/>
    </row>
    <row r="30" spans="1:14" ht="30" customHeight="1">
      <c r="A30" s="30"/>
      <c r="B30" s="30"/>
      <c r="C30" s="30"/>
      <c r="D30" s="30"/>
      <c r="N30" s="25"/>
    </row>
    <row r="31" spans="1:4" ht="30" customHeight="1">
      <c r="A31" s="30"/>
      <c r="B31" s="30"/>
      <c r="C31" s="30"/>
      <c r="D31" s="30"/>
    </row>
    <row r="32" spans="1:4" ht="12.75" customHeight="1">
      <c r="A32" s="2"/>
      <c r="D32" s="25"/>
    </row>
    <row r="33" ht="12.75" customHeight="1">
      <c r="A33" s="2"/>
    </row>
    <row r="34" ht="12.75" customHeight="1">
      <c r="A34" s="2"/>
    </row>
    <row r="35" ht="12.75" customHeight="1">
      <c r="A35" s="2"/>
    </row>
    <row r="36" ht="12.75" customHeight="1">
      <c r="A36" s="2"/>
    </row>
    <row r="37" ht="12.75" customHeight="1">
      <c r="A37" s="2"/>
    </row>
    <row r="38" ht="12.75" customHeight="1">
      <c r="A38" s="2"/>
    </row>
    <row r="39" ht="12.75" customHeight="1">
      <c r="A39" s="2"/>
    </row>
    <row r="40" ht="12.75" customHeight="1">
      <c r="A40" s="2"/>
    </row>
    <row r="41" ht="12.75" customHeight="1">
      <c r="A41" s="2"/>
    </row>
    <row r="42" ht="12.75" customHeight="1">
      <c r="A42" s="2"/>
    </row>
    <row r="43" ht="12.75" customHeight="1">
      <c r="A43" s="2"/>
    </row>
    <row r="44" ht="12.75" customHeight="1">
      <c r="A44" s="2"/>
    </row>
    <row r="45" ht="12.75" customHeight="1">
      <c r="A45" s="2"/>
    </row>
    <row r="46" ht="12.75" customHeight="1">
      <c r="A46" s="2"/>
    </row>
    <row r="47" ht="12.75" customHeight="1">
      <c r="A47" s="2"/>
    </row>
    <row r="48" ht="12.75" customHeight="1">
      <c r="A48" s="2"/>
    </row>
    <row r="49" ht="12.75" customHeight="1">
      <c r="A49" s="2"/>
    </row>
    <row r="50" ht="12.75" customHeight="1">
      <c r="A50" s="2"/>
    </row>
    <row r="51" ht="12.75" customHeight="1">
      <c r="A51" s="2"/>
    </row>
    <row r="52" ht="12.75" customHeight="1">
      <c r="A52" s="2"/>
    </row>
    <row r="53" ht="12.75" customHeight="1">
      <c r="A53" s="2"/>
    </row>
    <row r="54" ht="12.75" customHeight="1">
      <c r="A54" s="2"/>
    </row>
    <row r="55" ht="12.75" customHeight="1">
      <c r="A55" s="2"/>
    </row>
    <row r="56" ht="12.75" customHeight="1">
      <c r="A56" s="2"/>
    </row>
    <row r="57" ht="12.75" customHeight="1">
      <c r="A57" s="2"/>
    </row>
    <row r="58" ht="12.75" customHeight="1">
      <c r="A58" s="2"/>
    </row>
    <row r="59" ht="12.75" customHeight="1">
      <c r="A59" s="2"/>
    </row>
    <row r="60" ht="12.75" customHeight="1">
      <c r="A60" s="2"/>
    </row>
    <row r="61" ht="12.75" customHeight="1">
      <c r="A61" s="2"/>
    </row>
    <row r="62" ht="12.75" customHeight="1">
      <c r="A62" s="2"/>
    </row>
    <row r="63" ht="12.75" customHeight="1">
      <c r="A63" s="2"/>
    </row>
    <row r="64" ht="12.75" customHeight="1">
      <c r="A64" s="2"/>
    </row>
    <row r="65" ht="12.75" customHeight="1">
      <c r="A65" s="2"/>
    </row>
    <row r="66" ht="12.75" customHeight="1">
      <c r="A66" s="2"/>
    </row>
    <row r="67" ht="12.75" customHeight="1">
      <c r="A67" s="2"/>
    </row>
    <row r="68" ht="12.75" customHeight="1">
      <c r="A68" s="2"/>
    </row>
    <row r="69" ht="12.75" customHeight="1">
      <c r="A69" s="2"/>
    </row>
    <row r="70" ht="12.75" customHeight="1">
      <c r="A70" s="2"/>
    </row>
    <row r="71" ht="12.75" customHeight="1">
      <c r="A71" s="2"/>
    </row>
    <row r="72" ht="12.75" customHeight="1">
      <c r="A72" s="2"/>
    </row>
    <row r="73" ht="12.75" customHeight="1">
      <c r="A73" s="2"/>
    </row>
    <row r="74" ht="12.75" customHeight="1">
      <c r="A74" s="2"/>
    </row>
    <row r="75" ht="12.75" customHeight="1">
      <c r="A75" s="2"/>
    </row>
    <row r="76" ht="12.75" customHeight="1">
      <c r="A76" s="2"/>
    </row>
    <row r="77" ht="12.75" customHeight="1">
      <c r="A77" s="2"/>
    </row>
    <row r="78" ht="12.75" customHeight="1">
      <c r="A78" s="2"/>
    </row>
    <row r="79" ht="12.75" customHeight="1">
      <c r="A79" s="2"/>
    </row>
    <row r="80" ht="12.75" customHeight="1">
      <c r="A80" s="2"/>
    </row>
    <row r="81" ht="12.75" customHeight="1">
      <c r="A81" s="2"/>
    </row>
    <row r="82" ht="12.75" customHeight="1">
      <c r="A82" s="2"/>
    </row>
    <row r="83" ht="12.75" customHeight="1">
      <c r="A83" s="2"/>
    </row>
    <row r="84" ht="12.75" customHeight="1">
      <c r="A84" s="2"/>
    </row>
    <row r="85" ht="12.75" customHeight="1">
      <c r="A85" s="2"/>
    </row>
    <row r="86" ht="12.75" customHeight="1">
      <c r="A86" s="2"/>
    </row>
    <row r="87" ht="12.75" customHeight="1">
      <c r="A87" s="2"/>
    </row>
    <row r="88" ht="12.75" customHeight="1">
      <c r="A88" s="2"/>
    </row>
    <row r="89" ht="12.75" customHeight="1">
      <c r="A89" s="2"/>
    </row>
    <row r="90" ht="12.75" customHeight="1">
      <c r="A90" s="2"/>
    </row>
    <row r="91" ht="12.75" customHeight="1">
      <c r="A91" s="2"/>
    </row>
    <row r="92" ht="12.75" customHeight="1">
      <c r="A92" s="2"/>
    </row>
    <row r="93" ht="12.75" customHeight="1">
      <c r="A93" s="2"/>
    </row>
    <row r="94" ht="12.75" customHeight="1">
      <c r="A94" s="2"/>
    </row>
    <row r="95" ht="12.75" customHeight="1">
      <c r="A95" s="2"/>
    </row>
    <row r="96" ht="12.75" customHeight="1">
      <c r="A96" s="2"/>
    </row>
    <row r="97" ht="12.75" customHeight="1">
      <c r="A97" s="2"/>
    </row>
    <row r="98" ht="12.75" customHeight="1">
      <c r="A98" s="2"/>
    </row>
    <row r="99" ht="12.75" customHeight="1">
      <c r="A99" s="2"/>
    </row>
    <row r="100" ht="12.75" customHeight="1">
      <c r="A100" s="2"/>
    </row>
    <row r="101" ht="12.75" customHeight="1">
      <c r="A101" s="2"/>
    </row>
    <row r="102" ht="12.75" customHeight="1">
      <c r="A102" s="2"/>
    </row>
    <row r="103" ht="12.75" customHeight="1">
      <c r="A103" s="2"/>
    </row>
    <row r="104" ht="12.75" customHeight="1">
      <c r="A104" s="2"/>
    </row>
    <row r="105" ht="12.75" customHeight="1">
      <c r="A105" s="2"/>
    </row>
    <row r="106" ht="12.75" customHeight="1">
      <c r="A106" s="2"/>
    </row>
    <row r="107" ht="12.75" customHeight="1">
      <c r="A107" s="2"/>
    </row>
    <row r="108" ht="12.75" customHeight="1">
      <c r="A108" s="2"/>
    </row>
    <row r="109" ht="12.75" customHeight="1">
      <c r="A109" s="2"/>
    </row>
    <row r="110" ht="12.75" customHeight="1">
      <c r="A110" s="2"/>
    </row>
    <row r="111" ht="12.75" customHeight="1">
      <c r="A111" s="2"/>
    </row>
    <row r="112" ht="12.75" customHeight="1">
      <c r="A112" s="2"/>
    </row>
    <row r="113" ht="12.75" customHeight="1">
      <c r="A113" s="2"/>
    </row>
    <row r="114" ht="12.75" customHeight="1">
      <c r="A114" s="2"/>
    </row>
    <row r="115" ht="12.75" customHeight="1">
      <c r="A115" s="2"/>
    </row>
    <row r="116" ht="12.75" customHeight="1">
      <c r="A116" s="2"/>
    </row>
    <row r="117" ht="12.75" customHeight="1">
      <c r="A117" s="2"/>
    </row>
    <row r="118" ht="12.75" customHeight="1">
      <c r="A118" s="2"/>
    </row>
    <row r="119" ht="12.75" customHeight="1">
      <c r="A119" s="2"/>
    </row>
    <row r="120" ht="12.75" customHeight="1">
      <c r="A120" s="2"/>
    </row>
    <row r="121" ht="12.75" customHeight="1">
      <c r="A121" s="2"/>
    </row>
    <row r="122" ht="12.75" customHeight="1">
      <c r="A122" s="2"/>
    </row>
    <row r="123" ht="12.75" customHeight="1">
      <c r="A123" s="2"/>
    </row>
    <row r="124" ht="12.75" customHeight="1">
      <c r="A124" s="2"/>
    </row>
    <row r="125" ht="12.75" customHeight="1">
      <c r="A125" s="2"/>
    </row>
    <row r="126" ht="12.75" customHeight="1">
      <c r="A126" s="2"/>
    </row>
    <row r="127" ht="12.75" customHeight="1">
      <c r="A127" s="2"/>
    </row>
    <row r="128" ht="12.75" customHeight="1">
      <c r="A128" s="2"/>
    </row>
    <row r="129" ht="12.75" customHeight="1">
      <c r="A129" s="2"/>
    </row>
    <row r="130" ht="12.75" customHeight="1">
      <c r="A130" s="2"/>
    </row>
    <row r="131" ht="12.75" customHeight="1">
      <c r="A131" s="2"/>
    </row>
    <row r="132" ht="12.75" customHeight="1">
      <c r="A132" s="2"/>
    </row>
    <row r="133" ht="12.75" customHeight="1">
      <c r="A133" s="2"/>
    </row>
    <row r="134" ht="12.75" customHeight="1">
      <c r="A134" s="2"/>
    </row>
    <row r="135" ht="12.75" customHeight="1">
      <c r="A135" s="2"/>
    </row>
    <row r="136" ht="12.75" customHeight="1">
      <c r="A136" s="2"/>
    </row>
    <row r="137" ht="12.75" customHeight="1">
      <c r="A137" s="2"/>
    </row>
    <row r="138" ht="12.75" customHeight="1">
      <c r="A138" s="2"/>
    </row>
    <row r="139" ht="12.75" customHeight="1">
      <c r="A139" s="2"/>
    </row>
    <row r="140" ht="12.75" customHeight="1">
      <c r="A140" s="2"/>
    </row>
    <row r="141" ht="12.75" customHeight="1">
      <c r="A141" s="2"/>
    </row>
    <row r="142" ht="12.75" customHeight="1">
      <c r="A142" s="2"/>
    </row>
    <row r="143" ht="12.75" customHeight="1">
      <c r="A143" s="2"/>
    </row>
    <row r="144" ht="12.75" customHeight="1">
      <c r="A144" s="2"/>
    </row>
    <row r="145" ht="12.75" customHeight="1">
      <c r="A145" s="2"/>
    </row>
    <row r="146" ht="12.75" customHeight="1">
      <c r="A146" s="2"/>
    </row>
    <row r="147" ht="12.75" customHeight="1">
      <c r="A147" s="2"/>
    </row>
    <row r="148" ht="12.75" customHeight="1">
      <c r="A148" s="2"/>
    </row>
    <row r="149" ht="12.75" customHeight="1">
      <c r="A149" s="2"/>
    </row>
    <row r="150" ht="12.75" customHeight="1">
      <c r="A150" s="2"/>
    </row>
    <row r="151" ht="12.75" customHeight="1">
      <c r="A151" s="2"/>
    </row>
    <row r="152" ht="12.75" customHeight="1">
      <c r="A152" s="2"/>
    </row>
    <row r="153" ht="12.75" customHeight="1">
      <c r="A153" s="2"/>
    </row>
    <row r="154" ht="12.75" customHeight="1">
      <c r="A154" s="2"/>
    </row>
    <row r="155" ht="12.75" customHeight="1">
      <c r="A155" s="2"/>
    </row>
    <row r="156" ht="12.75" customHeight="1">
      <c r="A156" s="2"/>
    </row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</sheetData>
  <sheetProtection selectLockedCells="1" selectUnlockedCells="1"/>
  <mergeCells count="18">
    <mergeCell ref="I9:N9"/>
    <mergeCell ref="P9:R9"/>
    <mergeCell ref="A1:R1"/>
    <mergeCell ref="A2:R2"/>
    <mergeCell ref="B3:D3"/>
    <mergeCell ref="F3:R3"/>
    <mergeCell ref="B4:E4"/>
    <mergeCell ref="F4:R4"/>
    <mergeCell ref="A29:D29"/>
    <mergeCell ref="A30:D30"/>
    <mergeCell ref="A31:D31"/>
    <mergeCell ref="B5:D5"/>
    <mergeCell ref="F5:R5"/>
    <mergeCell ref="F6:R6"/>
    <mergeCell ref="F7:R7"/>
    <mergeCell ref="F8:R8"/>
    <mergeCell ref="B9:B10"/>
    <mergeCell ref="C9:H9"/>
  </mergeCells>
  <printOptions/>
  <pageMargins left="0.25" right="0.25" top="0.75" bottom="0.75" header="0.3" footer="0.3"/>
  <pageSetup fitToHeight="1" fitToWidth="1" horizontalDpi="600" verticalDpi="600" orientation="landscape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7"/>
  <sheetViews>
    <sheetView zoomScalePageLayoutView="0" workbookViewId="0" topLeftCell="A1">
      <selection activeCell="C11" sqref="C11:C30"/>
    </sheetView>
  </sheetViews>
  <sheetFormatPr defaultColWidth="9.140625" defaultRowHeight="12.75"/>
  <cols>
    <col min="1" max="1" width="3.7109375" style="41" customWidth="1"/>
    <col min="2" max="2" width="5.8515625" style="40" customWidth="1"/>
    <col min="3" max="3" width="6.7109375" style="40" customWidth="1"/>
    <col min="4" max="4" width="11.7109375" style="40" customWidth="1"/>
    <col min="5" max="5" width="11.00390625" style="40" customWidth="1"/>
    <col min="6" max="6" width="14.421875" style="40" customWidth="1"/>
    <col min="7" max="7" width="30.28125" style="40" customWidth="1"/>
    <col min="8" max="8" width="9.7109375" style="40" customWidth="1"/>
    <col min="9" max="9" width="4.140625" style="40" customWidth="1"/>
    <col min="10" max="10" width="4.7109375" style="40" customWidth="1"/>
    <col min="11" max="11" width="4.140625" style="40" customWidth="1"/>
    <col min="12" max="12" width="5.57421875" style="40" customWidth="1"/>
    <col min="13" max="13" width="5.140625" style="40" customWidth="1"/>
    <col min="14" max="15" width="4.57421875" style="40" customWidth="1"/>
    <col min="16" max="16" width="8.140625" style="40" customWidth="1"/>
    <col min="17" max="17" width="8.7109375" style="40" customWidth="1"/>
    <col min="18" max="18" width="13.7109375" style="40" customWidth="1"/>
    <col min="19" max="16384" width="9.140625" style="40" customWidth="1"/>
  </cols>
  <sheetData>
    <row r="1" spans="1:18" ht="12.75">
      <c r="A1" s="87" t="s">
        <v>0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</row>
    <row r="2" spans="1:19" ht="16.5" customHeight="1">
      <c r="A2" s="86" t="s">
        <v>1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41"/>
    </row>
    <row r="3" spans="2:19" ht="17.25" customHeight="1">
      <c r="B3" s="84" t="s">
        <v>2</v>
      </c>
      <c r="C3" s="84"/>
      <c r="D3" s="84"/>
      <c r="E3" s="83"/>
      <c r="F3" s="82" t="s">
        <v>3</v>
      </c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41"/>
    </row>
    <row r="4" spans="2:19" ht="17.25" customHeight="1">
      <c r="B4" s="84" t="s">
        <v>4</v>
      </c>
      <c r="C4" s="84"/>
      <c r="D4" s="84"/>
      <c r="E4" s="84"/>
      <c r="F4" s="82" t="s">
        <v>5</v>
      </c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41"/>
    </row>
    <row r="5" spans="1:19" ht="17.25" customHeight="1">
      <c r="A5" s="85"/>
      <c r="B5" s="84" t="s">
        <v>6</v>
      </c>
      <c r="C5" s="84"/>
      <c r="D5" s="84"/>
      <c r="E5" s="83"/>
      <c r="F5" s="82" t="s">
        <v>7</v>
      </c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41"/>
    </row>
    <row r="6" spans="1:19" ht="17.25" customHeight="1">
      <c r="A6" s="81"/>
      <c r="B6" s="45" t="s">
        <v>8</v>
      </c>
      <c r="C6" s="45"/>
      <c r="D6" s="45"/>
      <c r="E6" s="45"/>
      <c r="F6" s="80">
        <v>8</v>
      </c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41"/>
    </row>
    <row r="7" spans="1:19" ht="17.25" customHeight="1">
      <c r="A7" s="76"/>
      <c r="B7" s="79" t="s">
        <v>9</v>
      </c>
      <c r="C7" s="75"/>
      <c r="D7" s="78"/>
      <c r="F7" s="77" t="s">
        <v>10</v>
      </c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41"/>
    </row>
    <row r="8" spans="1:19" ht="17.25" customHeight="1">
      <c r="A8" s="76"/>
      <c r="B8" s="75" t="s">
        <v>11</v>
      </c>
      <c r="C8" s="75"/>
      <c r="D8" s="75"/>
      <c r="F8" s="74">
        <v>120</v>
      </c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41"/>
    </row>
    <row r="9" spans="2:19" ht="12.75" customHeight="1">
      <c r="B9" s="69" t="s">
        <v>12</v>
      </c>
      <c r="C9" s="73" t="s">
        <v>13</v>
      </c>
      <c r="D9" s="73"/>
      <c r="E9" s="73"/>
      <c r="F9" s="73"/>
      <c r="G9" s="73"/>
      <c r="H9" s="73"/>
      <c r="I9" s="72" t="s">
        <v>14</v>
      </c>
      <c r="J9" s="72"/>
      <c r="K9" s="72"/>
      <c r="L9" s="72"/>
      <c r="M9" s="72"/>
      <c r="N9" s="72"/>
      <c r="O9" s="71" t="s">
        <v>15</v>
      </c>
      <c r="P9" s="70" t="s">
        <v>16</v>
      </c>
      <c r="Q9" s="70"/>
      <c r="R9" s="70"/>
      <c r="S9" s="41"/>
    </row>
    <row r="10" spans="2:19" ht="81.75">
      <c r="B10" s="69"/>
      <c r="C10" s="65" t="s">
        <v>17</v>
      </c>
      <c r="D10" s="64" t="s">
        <v>18</v>
      </c>
      <c r="E10" s="64" t="s">
        <v>19</v>
      </c>
      <c r="F10" s="64" t="s">
        <v>20</v>
      </c>
      <c r="G10" s="64" t="s">
        <v>21</v>
      </c>
      <c r="H10" s="68" t="s">
        <v>22</v>
      </c>
      <c r="I10" s="66" t="s">
        <v>23</v>
      </c>
      <c r="J10" s="66" t="s">
        <v>24</v>
      </c>
      <c r="K10" s="66" t="s">
        <v>25</v>
      </c>
      <c r="L10" s="66" t="s">
        <v>26</v>
      </c>
      <c r="M10" s="66" t="s">
        <v>27</v>
      </c>
      <c r="N10" s="67" t="s">
        <v>28</v>
      </c>
      <c r="O10" s="66" t="s">
        <v>29</v>
      </c>
      <c r="P10" s="64" t="s">
        <v>30</v>
      </c>
      <c r="Q10" s="65" t="s">
        <v>31</v>
      </c>
      <c r="R10" s="64" t="s">
        <v>32</v>
      </c>
      <c r="S10" s="41"/>
    </row>
    <row r="11" spans="1:19" ht="12.75">
      <c r="A11" s="55"/>
      <c r="B11" s="54">
        <v>1</v>
      </c>
      <c r="C11" s="53"/>
      <c r="D11" s="52" t="s">
        <v>136</v>
      </c>
      <c r="E11" s="52" t="s">
        <v>135</v>
      </c>
      <c r="F11" s="52" t="s">
        <v>134</v>
      </c>
      <c r="G11" s="52" t="s">
        <v>133</v>
      </c>
      <c r="H11" s="51">
        <v>8</v>
      </c>
      <c r="I11" s="50">
        <v>19</v>
      </c>
      <c r="J11" s="50">
        <v>15</v>
      </c>
      <c r="K11" s="50">
        <v>17</v>
      </c>
      <c r="L11" s="50">
        <v>15</v>
      </c>
      <c r="M11" s="50">
        <v>11</v>
      </c>
      <c r="N11" s="50">
        <f>SUM(I11:M11)</f>
        <v>77</v>
      </c>
      <c r="O11" s="50">
        <v>25</v>
      </c>
      <c r="P11" s="57">
        <v>102</v>
      </c>
      <c r="Q11" s="50">
        <v>1</v>
      </c>
      <c r="R11" s="56" t="s">
        <v>83</v>
      </c>
      <c r="S11" s="41"/>
    </row>
    <row r="12" spans="1:19" s="60" customFormat="1" ht="12.75">
      <c r="A12" s="55"/>
      <c r="B12" s="61">
        <v>2</v>
      </c>
      <c r="C12" s="53"/>
      <c r="D12" s="53" t="s">
        <v>132</v>
      </c>
      <c r="E12" s="53" t="s">
        <v>131</v>
      </c>
      <c r="F12" s="53" t="s">
        <v>46</v>
      </c>
      <c r="G12" s="53" t="s">
        <v>40</v>
      </c>
      <c r="H12" s="59">
        <v>8</v>
      </c>
      <c r="I12" s="50">
        <v>18</v>
      </c>
      <c r="J12" s="50">
        <v>12</v>
      </c>
      <c r="K12" s="50">
        <v>13</v>
      </c>
      <c r="L12" s="50">
        <v>14</v>
      </c>
      <c r="M12" s="50">
        <v>11</v>
      </c>
      <c r="N12" s="50">
        <f>SUM(I12:M12)</f>
        <v>68</v>
      </c>
      <c r="O12" s="50">
        <v>24</v>
      </c>
      <c r="P12" s="57">
        <v>92</v>
      </c>
      <c r="Q12" s="50">
        <v>2</v>
      </c>
      <c r="R12" s="56" t="s">
        <v>84</v>
      </c>
      <c r="S12" s="41"/>
    </row>
    <row r="13" spans="1:19" ht="12.75">
      <c r="A13" s="55"/>
      <c r="B13" s="54">
        <v>3</v>
      </c>
      <c r="C13" s="53"/>
      <c r="D13" s="52" t="s">
        <v>130</v>
      </c>
      <c r="E13" s="52" t="s">
        <v>88</v>
      </c>
      <c r="F13" s="52" t="s">
        <v>90</v>
      </c>
      <c r="G13" s="52" t="s">
        <v>119</v>
      </c>
      <c r="H13" s="59">
        <v>8</v>
      </c>
      <c r="I13" s="50">
        <v>14</v>
      </c>
      <c r="J13" s="50">
        <v>14</v>
      </c>
      <c r="K13" s="50">
        <v>15</v>
      </c>
      <c r="L13" s="50">
        <v>14</v>
      </c>
      <c r="M13" s="50">
        <v>9</v>
      </c>
      <c r="N13" s="50">
        <f>SUM(I13:M13)</f>
        <v>66</v>
      </c>
      <c r="O13" s="50">
        <v>24</v>
      </c>
      <c r="P13" s="57">
        <v>90</v>
      </c>
      <c r="Q13" s="50">
        <v>3</v>
      </c>
      <c r="R13" s="56" t="s">
        <v>84</v>
      </c>
      <c r="S13" s="41"/>
    </row>
    <row r="14" spans="1:19" ht="12.75">
      <c r="A14" s="55"/>
      <c r="B14" s="54">
        <v>4</v>
      </c>
      <c r="C14" s="53"/>
      <c r="D14" s="52" t="s">
        <v>129</v>
      </c>
      <c r="E14" s="52" t="s">
        <v>88</v>
      </c>
      <c r="F14" s="52" t="s">
        <v>128</v>
      </c>
      <c r="G14" s="52" t="s">
        <v>40</v>
      </c>
      <c r="H14" s="51">
        <v>8</v>
      </c>
      <c r="I14" s="50">
        <v>13</v>
      </c>
      <c r="J14" s="50">
        <v>11</v>
      </c>
      <c r="K14" s="50">
        <v>12</v>
      </c>
      <c r="L14" s="50">
        <v>14</v>
      </c>
      <c r="M14" s="50">
        <v>8</v>
      </c>
      <c r="N14" s="50">
        <f>SUM(I14:M14)</f>
        <v>58</v>
      </c>
      <c r="O14" s="50">
        <v>24</v>
      </c>
      <c r="P14" s="57">
        <v>82</v>
      </c>
      <c r="Q14" s="50">
        <v>4</v>
      </c>
      <c r="R14" s="56" t="s">
        <v>84</v>
      </c>
      <c r="S14" s="41"/>
    </row>
    <row r="15" spans="1:19" ht="12.75">
      <c r="A15" s="55"/>
      <c r="B15" s="54">
        <v>5</v>
      </c>
      <c r="C15" s="53"/>
      <c r="D15" s="52" t="s">
        <v>127</v>
      </c>
      <c r="E15" s="52" t="s">
        <v>126</v>
      </c>
      <c r="F15" s="52" t="s">
        <v>39</v>
      </c>
      <c r="G15" s="52" t="s">
        <v>119</v>
      </c>
      <c r="H15" s="51">
        <v>8</v>
      </c>
      <c r="I15" s="50">
        <v>19</v>
      </c>
      <c r="J15" s="50">
        <v>10</v>
      </c>
      <c r="K15" s="50">
        <v>6</v>
      </c>
      <c r="L15" s="50">
        <v>12</v>
      </c>
      <c r="M15" s="50">
        <v>10</v>
      </c>
      <c r="N15" s="50">
        <f>SUM(I15:M15)</f>
        <v>57</v>
      </c>
      <c r="O15" s="50">
        <v>22</v>
      </c>
      <c r="P15" s="57">
        <v>79</v>
      </c>
      <c r="Q15" s="50">
        <v>5</v>
      </c>
      <c r="R15" s="56" t="s">
        <v>84</v>
      </c>
      <c r="S15" s="41"/>
    </row>
    <row r="16" spans="1:19" ht="12.75">
      <c r="A16" s="55"/>
      <c r="B16" s="54">
        <v>6</v>
      </c>
      <c r="C16" s="53"/>
      <c r="D16" s="52" t="s">
        <v>125</v>
      </c>
      <c r="E16" s="52" t="s">
        <v>124</v>
      </c>
      <c r="F16" s="52" t="s">
        <v>123</v>
      </c>
      <c r="G16" s="52" t="s">
        <v>36</v>
      </c>
      <c r="H16" s="51">
        <v>8</v>
      </c>
      <c r="I16" s="50">
        <v>14</v>
      </c>
      <c r="J16" s="50">
        <v>14</v>
      </c>
      <c r="K16" s="50">
        <v>6</v>
      </c>
      <c r="L16" s="50">
        <v>14</v>
      </c>
      <c r="M16" s="50">
        <v>8</v>
      </c>
      <c r="N16" s="50">
        <f>SUM(I16:M16)</f>
        <v>56</v>
      </c>
      <c r="O16" s="50">
        <v>20</v>
      </c>
      <c r="P16" s="57">
        <v>76</v>
      </c>
      <c r="Q16" s="50">
        <v>6</v>
      </c>
      <c r="R16" s="56" t="s">
        <v>84</v>
      </c>
      <c r="S16" s="41"/>
    </row>
    <row r="17" spans="1:19" ht="12.75">
      <c r="A17" s="55"/>
      <c r="B17" s="54">
        <v>7</v>
      </c>
      <c r="C17" s="53"/>
      <c r="D17" s="52" t="s">
        <v>122</v>
      </c>
      <c r="E17" s="52" t="s">
        <v>121</v>
      </c>
      <c r="F17" s="52" t="s">
        <v>120</v>
      </c>
      <c r="G17" s="52" t="s">
        <v>119</v>
      </c>
      <c r="H17" s="51">
        <v>8</v>
      </c>
      <c r="I17" s="50">
        <v>13</v>
      </c>
      <c r="J17" s="50">
        <v>7</v>
      </c>
      <c r="K17" s="50">
        <v>12</v>
      </c>
      <c r="L17" s="50">
        <v>10</v>
      </c>
      <c r="M17" s="50">
        <v>13</v>
      </c>
      <c r="N17" s="50">
        <f>SUM(I17:M17)</f>
        <v>55</v>
      </c>
      <c r="O17" s="50">
        <v>20</v>
      </c>
      <c r="P17" s="57">
        <v>75</v>
      </c>
      <c r="Q17" s="50">
        <v>7</v>
      </c>
      <c r="R17" s="56"/>
      <c r="S17" s="41"/>
    </row>
    <row r="18" spans="1:19" ht="12.75">
      <c r="A18" s="55"/>
      <c r="B18" s="54">
        <v>8</v>
      </c>
      <c r="C18" s="53"/>
      <c r="D18" s="52" t="s">
        <v>118</v>
      </c>
      <c r="E18" s="52" t="s">
        <v>117</v>
      </c>
      <c r="F18" s="52" t="s">
        <v>116</v>
      </c>
      <c r="G18" s="52" t="s">
        <v>40</v>
      </c>
      <c r="H18" s="51">
        <v>8</v>
      </c>
      <c r="I18" s="50">
        <v>15</v>
      </c>
      <c r="J18" s="50">
        <v>11</v>
      </c>
      <c r="K18" s="50">
        <v>4</v>
      </c>
      <c r="L18" s="50">
        <v>12</v>
      </c>
      <c r="M18" s="50">
        <v>11</v>
      </c>
      <c r="N18" s="50">
        <f>SUM(I18:M18)</f>
        <v>53</v>
      </c>
      <c r="O18" s="50">
        <v>20</v>
      </c>
      <c r="P18" s="57">
        <v>73</v>
      </c>
      <c r="Q18" s="50">
        <v>8</v>
      </c>
      <c r="R18" s="56"/>
      <c r="S18" s="41"/>
    </row>
    <row r="19" spans="1:19" ht="12.75">
      <c r="A19" s="55"/>
      <c r="B19" s="54">
        <v>9</v>
      </c>
      <c r="C19" s="53"/>
      <c r="D19" s="52" t="s">
        <v>115</v>
      </c>
      <c r="E19" s="52" t="s">
        <v>88</v>
      </c>
      <c r="F19" s="52" t="s">
        <v>114</v>
      </c>
      <c r="G19" s="52" t="s">
        <v>40</v>
      </c>
      <c r="H19" s="59">
        <v>8</v>
      </c>
      <c r="I19" s="50">
        <v>14</v>
      </c>
      <c r="J19" s="50">
        <v>8</v>
      </c>
      <c r="K19" s="50">
        <v>6</v>
      </c>
      <c r="L19" s="50">
        <v>15</v>
      </c>
      <c r="M19" s="50">
        <v>6</v>
      </c>
      <c r="N19" s="50">
        <f>SUM(I19:M19)</f>
        <v>49</v>
      </c>
      <c r="O19" s="50">
        <v>24</v>
      </c>
      <c r="P19" s="57">
        <v>73</v>
      </c>
      <c r="Q19" s="50">
        <v>8</v>
      </c>
      <c r="R19" s="56"/>
      <c r="S19" s="41"/>
    </row>
    <row r="20" spans="1:19" ht="12.75">
      <c r="A20" s="55"/>
      <c r="B20" s="54">
        <v>10</v>
      </c>
      <c r="C20" s="53"/>
      <c r="D20" s="52" t="s">
        <v>113</v>
      </c>
      <c r="E20" s="52" t="s">
        <v>112</v>
      </c>
      <c r="F20" s="52" t="s">
        <v>96</v>
      </c>
      <c r="G20" s="52" t="s">
        <v>40</v>
      </c>
      <c r="H20" s="51">
        <v>8</v>
      </c>
      <c r="I20" s="50">
        <v>12</v>
      </c>
      <c r="J20" s="50">
        <v>7</v>
      </c>
      <c r="K20" s="50">
        <v>5</v>
      </c>
      <c r="L20" s="50">
        <v>15</v>
      </c>
      <c r="M20" s="50">
        <v>6</v>
      </c>
      <c r="N20" s="50">
        <f>SUM(I20:M20)</f>
        <v>45</v>
      </c>
      <c r="O20" s="50">
        <v>18</v>
      </c>
      <c r="P20" s="57">
        <v>63</v>
      </c>
      <c r="Q20" s="50">
        <v>9</v>
      </c>
      <c r="R20" s="56"/>
      <c r="S20" s="41"/>
    </row>
    <row r="21" spans="1:19" ht="12.75">
      <c r="A21" s="55"/>
      <c r="B21" s="54">
        <v>11</v>
      </c>
      <c r="C21" s="53"/>
      <c r="D21" s="52" t="s">
        <v>111</v>
      </c>
      <c r="E21" s="52" t="s">
        <v>110</v>
      </c>
      <c r="F21" s="52" t="s">
        <v>109</v>
      </c>
      <c r="G21" s="52" t="s">
        <v>40</v>
      </c>
      <c r="H21" s="59">
        <v>8</v>
      </c>
      <c r="I21" s="50">
        <v>14</v>
      </c>
      <c r="J21" s="50">
        <v>7</v>
      </c>
      <c r="K21" s="50">
        <v>2</v>
      </c>
      <c r="L21" s="50">
        <v>5</v>
      </c>
      <c r="M21" s="50">
        <v>7</v>
      </c>
      <c r="N21" s="50">
        <f>SUM(I21:M21)</f>
        <v>35</v>
      </c>
      <c r="O21" s="50">
        <v>19</v>
      </c>
      <c r="P21" s="57">
        <v>54</v>
      </c>
      <c r="Q21" s="50">
        <v>10</v>
      </c>
      <c r="R21" s="56"/>
      <c r="S21" s="41"/>
    </row>
    <row r="22" spans="1:19" ht="12.75">
      <c r="A22" s="55"/>
      <c r="B22" s="54">
        <v>12</v>
      </c>
      <c r="C22" s="53"/>
      <c r="D22" s="53" t="s">
        <v>108</v>
      </c>
      <c r="E22" s="53" t="s">
        <v>38</v>
      </c>
      <c r="F22" s="53" t="s">
        <v>100</v>
      </c>
      <c r="G22" s="53" t="s">
        <v>107</v>
      </c>
      <c r="H22" s="59">
        <v>8</v>
      </c>
      <c r="I22" s="50">
        <v>11</v>
      </c>
      <c r="J22" s="50">
        <v>7</v>
      </c>
      <c r="K22" s="50">
        <v>4</v>
      </c>
      <c r="L22" s="50">
        <v>10</v>
      </c>
      <c r="M22" s="50">
        <v>10</v>
      </c>
      <c r="N22" s="50">
        <f>SUM(I22:M22)</f>
        <v>42</v>
      </c>
      <c r="O22" s="50">
        <v>11</v>
      </c>
      <c r="P22" s="57">
        <v>53</v>
      </c>
      <c r="Q22" s="50">
        <v>11</v>
      </c>
      <c r="R22" s="56"/>
      <c r="S22" s="41"/>
    </row>
    <row r="23" spans="1:19" ht="12.75">
      <c r="A23" s="55"/>
      <c r="B23" s="54">
        <v>13</v>
      </c>
      <c r="C23" s="53"/>
      <c r="D23" s="52" t="s">
        <v>106</v>
      </c>
      <c r="E23" s="52" t="s">
        <v>105</v>
      </c>
      <c r="F23" s="52" t="s">
        <v>39</v>
      </c>
      <c r="G23" s="52" t="s">
        <v>80</v>
      </c>
      <c r="H23" s="59">
        <v>8</v>
      </c>
      <c r="I23" s="50">
        <v>9</v>
      </c>
      <c r="J23" s="50">
        <v>8</v>
      </c>
      <c r="K23" s="50">
        <v>2</v>
      </c>
      <c r="L23" s="50">
        <v>11</v>
      </c>
      <c r="M23" s="50">
        <v>6</v>
      </c>
      <c r="N23" s="50">
        <f>SUM(I23:M23)</f>
        <v>36</v>
      </c>
      <c r="O23" s="50">
        <v>14</v>
      </c>
      <c r="P23" s="57">
        <v>50</v>
      </c>
      <c r="Q23" s="50">
        <v>12</v>
      </c>
      <c r="R23" s="56"/>
      <c r="S23" s="41"/>
    </row>
    <row r="24" spans="1:19" ht="12.75">
      <c r="A24" s="55"/>
      <c r="B24" s="54">
        <v>14</v>
      </c>
      <c r="C24" s="63"/>
      <c r="D24" s="62" t="s">
        <v>104</v>
      </c>
      <c r="E24" s="62" t="s">
        <v>103</v>
      </c>
      <c r="F24" s="62" t="s">
        <v>102</v>
      </c>
      <c r="G24" s="62" t="s">
        <v>99</v>
      </c>
      <c r="H24" s="51">
        <v>8</v>
      </c>
      <c r="I24" s="48">
        <v>8</v>
      </c>
      <c r="J24" s="50">
        <v>9</v>
      </c>
      <c r="K24" s="50">
        <v>3</v>
      </c>
      <c r="L24" s="50">
        <v>11</v>
      </c>
      <c r="M24" s="50">
        <v>4</v>
      </c>
      <c r="N24" s="50">
        <f>SUM(I24:M24)</f>
        <v>35</v>
      </c>
      <c r="O24" s="50">
        <v>15</v>
      </c>
      <c r="P24" s="57">
        <v>50</v>
      </c>
      <c r="Q24" s="50">
        <v>12</v>
      </c>
      <c r="R24" s="56"/>
      <c r="S24" s="41"/>
    </row>
    <row r="25" spans="1:19" ht="12.75">
      <c r="A25" s="55"/>
      <c r="B25" s="54">
        <v>15</v>
      </c>
      <c r="C25" s="53"/>
      <c r="D25" s="52" t="s">
        <v>101</v>
      </c>
      <c r="E25" s="52" t="s">
        <v>74</v>
      </c>
      <c r="F25" s="52" t="s">
        <v>100</v>
      </c>
      <c r="G25" s="52" t="s">
        <v>99</v>
      </c>
      <c r="H25" s="59">
        <v>8</v>
      </c>
      <c r="I25" s="50">
        <v>9</v>
      </c>
      <c r="J25" s="50">
        <v>8</v>
      </c>
      <c r="K25" s="50">
        <v>1</v>
      </c>
      <c r="L25" s="50">
        <v>7</v>
      </c>
      <c r="M25" s="50">
        <v>9</v>
      </c>
      <c r="N25" s="50">
        <f>SUM(I25:M25)</f>
        <v>34</v>
      </c>
      <c r="O25" s="50">
        <v>16</v>
      </c>
      <c r="P25" s="57">
        <v>50</v>
      </c>
      <c r="Q25" s="50">
        <v>12</v>
      </c>
      <c r="R25" s="56"/>
      <c r="S25" s="41"/>
    </row>
    <row r="26" spans="1:19" s="60" customFormat="1" ht="12.75">
      <c r="A26" s="55"/>
      <c r="B26" s="61">
        <v>16</v>
      </c>
      <c r="C26" s="53"/>
      <c r="D26" s="52" t="s">
        <v>98</v>
      </c>
      <c r="E26" s="52" t="s">
        <v>97</v>
      </c>
      <c r="F26" s="52" t="s">
        <v>96</v>
      </c>
      <c r="G26" s="52" t="s">
        <v>36</v>
      </c>
      <c r="H26" s="59">
        <v>8</v>
      </c>
      <c r="I26" s="50">
        <v>9</v>
      </c>
      <c r="J26" s="50">
        <v>11</v>
      </c>
      <c r="K26" s="50">
        <v>2</v>
      </c>
      <c r="L26" s="50">
        <v>10</v>
      </c>
      <c r="M26" s="50">
        <v>6</v>
      </c>
      <c r="N26" s="50">
        <f>SUM(I26:M26)</f>
        <v>38</v>
      </c>
      <c r="O26" s="50">
        <v>11</v>
      </c>
      <c r="P26" s="57">
        <v>49</v>
      </c>
      <c r="Q26" s="50">
        <v>13</v>
      </c>
      <c r="R26" s="56"/>
      <c r="S26" s="41"/>
    </row>
    <row r="27" spans="1:19" ht="12.75">
      <c r="A27" s="55"/>
      <c r="B27" s="54">
        <v>17</v>
      </c>
      <c r="C27" s="53"/>
      <c r="D27" s="52" t="s">
        <v>95</v>
      </c>
      <c r="E27" s="52" t="s">
        <v>94</v>
      </c>
      <c r="F27" s="52" t="s">
        <v>46</v>
      </c>
      <c r="G27" s="52" t="s">
        <v>86</v>
      </c>
      <c r="H27" s="59">
        <v>8</v>
      </c>
      <c r="I27" s="50">
        <v>8</v>
      </c>
      <c r="J27" s="50">
        <v>7</v>
      </c>
      <c r="K27" s="50">
        <v>1</v>
      </c>
      <c r="L27" s="50">
        <v>9</v>
      </c>
      <c r="M27" s="50">
        <v>8</v>
      </c>
      <c r="N27" s="50">
        <f>SUM(I27:M27)</f>
        <v>33</v>
      </c>
      <c r="O27" s="50">
        <v>15</v>
      </c>
      <c r="P27" s="57">
        <v>48</v>
      </c>
      <c r="Q27" s="50">
        <v>14</v>
      </c>
      <c r="R27" s="56"/>
      <c r="S27" s="41"/>
    </row>
    <row r="28" spans="1:19" ht="12.75">
      <c r="A28" s="55"/>
      <c r="B28" s="54">
        <v>18</v>
      </c>
      <c r="C28" s="53"/>
      <c r="D28" s="52" t="s">
        <v>93</v>
      </c>
      <c r="E28" s="52" t="s">
        <v>56</v>
      </c>
      <c r="F28" s="52" t="s">
        <v>43</v>
      </c>
      <c r="G28" s="52" t="s">
        <v>36</v>
      </c>
      <c r="H28" s="59">
        <v>8</v>
      </c>
      <c r="I28" s="50">
        <v>5</v>
      </c>
      <c r="J28" s="48">
        <v>8</v>
      </c>
      <c r="K28" s="48">
        <v>1</v>
      </c>
      <c r="L28" s="48">
        <v>13</v>
      </c>
      <c r="M28" s="48">
        <v>5</v>
      </c>
      <c r="N28" s="48">
        <f>SUM(I28:M28)</f>
        <v>32</v>
      </c>
      <c r="O28" s="50">
        <v>15</v>
      </c>
      <c r="P28" s="57">
        <v>47</v>
      </c>
      <c r="Q28" s="50">
        <v>15</v>
      </c>
      <c r="R28" s="56"/>
      <c r="S28" s="58"/>
    </row>
    <row r="29" spans="1:19" ht="12.75">
      <c r="A29" s="55"/>
      <c r="B29" s="54">
        <v>19</v>
      </c>
      <c r="C29" s="53"/>
      <c r="D29" s="52" t="s">
        <v>92</v>
      </c>
      <c r="E29" s="52" t="s">
        <v>91</v>
      </c>
      <c r="F29" s="52" t="s">
        <v>90</v>
      </c>
      <c r="G29" s="52" t="s">
        <v>86</v>
      </c>
      <c r="H29" s="51">
        <v>8</v>
      </c>
      <c r="I29" s="50">
        <v>6</v>
      </c>
      <c r="J29" s="50">
        <v>8</v>
      </c>
      <c r="K29" s="50">
        <v>0</v>
      </c>
      <c r="L29" s="50">
        <v>7</v>
      </c>
      <c r="M29" s="50">
        <v>9</v>
      </c>
      <c r="N29" s="50">
        <f>SUM(I29:M29)</f>
        <v>30</v>
      </c>
      <c r="O29" s="50">
        <v>15</v>
      </c>
      <c r="P29" s="57">
        <v>45</v>
      </c>
      <c r="Q29" s="50">
        <v>16</v>
      </c>
      <c r="R29" s="56"/>
      <c r="S29" s="41"/>
    </row>
    <row r="30" spans="1:19" ht="12.75">
      <c r="A30" s="55"/>
      <c r="B30" s="54">
        <v>20</v>
      </c>
      <c r="C30" s="53"/>
      <c r="D30" s="52" t="s">
        <v>89</v>
      </c>
      <c r="E30" s="52" t="s">
        <v>88</v>
      </c>
      <c r="F30" s="52" t="s">
        <v>87</v>
      </c>
      <c r="G30" s="52" t="s">
        <v>86</v>
      </c>
      <c r="H30" s="51">
        <v>8</v>
      </c>
      <c r="I30" s="50">
        <v>4</v>
      </c>
      <c r="J30" s="50">
        <v>4</v>
      </c>
      <c r="K30" s="50">
        <v>2</v>
      </c>
      <c r="L30" s="50">
        <v>5</v>
      </c>
      <c r="M30" s="50">
        <v>8</v>
      </c>
      <c r="N30" s="50">
        <f>SUM(I30:M30)</f>
        <v>23</v>
      </c>
      <c r="O30" s="48">
        <v>14</v>
      </c>
      <c r="P30" s="49">
        <v>37</v>
      </c>
      <c r="Q30" s="48">
        <v>17</v>
      </c>
      <c r="R30" s="47"/>
      <c r="S30" s="46"/>
    </row>
    <row r="32" spans="2:4" ht="30" customHeight="1">
      <c r="B32" s="45" t="s">
        <v>85</v>
      </c>
      <c r="C32" s="45"/>
      <c r="D32" s="45"/>
    </row>
    <row r="33" spans="2:14" ht="30" customHeight="1">
      <c r="B33" s="45" t="s">
        <v>81</v>
      </c>
      <c r="C33" s="45"/>
      <c r="D33" s="45"/>
      <c r="N33" s="44"/>
    </row>
    <row r="34" spans="1:14" ht="30" customHeight="1">
      <c r="A34" s="43"/>
      <c r="B34" s="43"/>
      <c r="C34" s="43"/>
      <c r="D34" s="43"/>
      <c r="N34" s="44"/>
    </row>
    <row r="35" spans="1:14" ht="30" customHeight="1">
      <c r="A35" s="43"/>
      <c r="B35" s="43"/>
      <c r="C35" s="43"/>
      <c r="D35" s="43"/>
      <c r="N35" s="44"/>
    </row>
    <row r="36" spans="1:4" ht="30" customHeight="1">
      <c r="A36" s="43"/>
      <c r="B36" s="43"/>
      <c r="C36" s="43"/>
      <c r="D36" s="43"/>
    </row>
    <row r="37" ht="12.75">
      <c r="D37" s="42"/>
    </row>
  </sheetData>
  <sheetProtection selectLockedCells="1" selectUnlockedCells="1"/>
  <mergeCells count="18">
    <mergeCell ref="I9:N9"/>
    <mergeCell ref="P9:R9"/>
    <mergeCell ref="A1:R1"/>
    <mergeCell ref="A2:R2"/>
    <mergeCell ref="B3:D3"/>
    <mergeCell ref="F3:R3"/>
    <mergeCell ref="B4:E4"/>
    <mergeCell ref="F4:R4"/>
    <mergeCell ref="A34:D34"/>
    <mergeCell ref="A35:D35"/>
    <mergeCell ref="A36:D36"/>
    <mergeCell ref="B5:D5"/>
    <mergeCell ref="F5:R5"/>
    <mergeCell ref="F6:R6"/>
    <mergeCell ref="F7:R7"/>
    <mergeCell ref="F8:R8"/>
    <mergeCell ref="B9:B10"/>
    <mergeCell ref="C9:H9"/>
  </mergeCells>
  <dataValidations count="1">
    <dataValidation allowBlank="1" showErrorMessage="1" sqref="C9:H9 P9:R9 D10:H10 P10 R10">
      <formula1>0</formula1>
      <formula2>0</formula2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5"/>
  <sheetViews>
    <sheetView zoomScalePageLayoutView="0" workbookViewId="0" topLeftCell="A1">
      <selection activeCell="D36" sqref="D36"/>
    </sheetView>
  </sheetViews>
  <sheetFormatPr defaultColWidth="9.00390625" defaultRowHeight="12.75" outlineLevelRow="1"/>
  <cols>
    <col min="1" max="1" width="3.7109375" style="41" customWidth="1"/>
    <col min="2" max="2" width="7.7109375" style="40" customWidth="1"/>
    <col min="3" max="3" width="5.8515625" style="40" customWidth="1"/>
    <col min="4" max="4" width="11.7109375" style="40" customWidth="1"/>
    <col min="5" max="5" width="11.00390625" style="40" customWidth="1"/>
    <col min="6" max="6" width="14.140625" style="40" customWidth="1"/>
    <col min="7" max="7" width="32.00390625" style="40" customWidth="1"/>
    <col min="8" max="8" width="8.00390625" style="40" customWidth="1"/>
    <col min="9" max="9" width="4.140625" style="40" customWidth="1"/>
    <col min="10" max="10" width="4.57421875" style="40" customWidth="1"/>
    <col min="11" max="11" width="5.28125" style="40" customWidth="1"/>
    <col min="12" max="12" width="4.8515625" style="40" customWidth="1"/>
    <col min="13" max="13" width="4.28125" style="40" customWidth="1"/>
    <col min="14" max="14" width="5.00390625" style="40" customWidth="1"/>
    <col min="15" max="15" width="6.7109375" style="40" customWidth="1"/>
    <col min="16" max="16" width="11.140625" style="40" customWidth="1"/>
    <col min="17" max="17" width="8.7109375" style="40" customWidth="1"/>
    <col min="18" max="18" width="13.7109375" style="40" customWidth="1"/>
    <col min="19" max="16384" width="9.00390625" style="40" customWidth="1"/>
  </cols>
  <sheetData>
    <row r="1" spans="1:18" ht="12.75">
      <c r="A1" s="87" t="s">
        <v>0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</row>
    <row r="2" spans="1:19" ht="16.5" customHeight="1">
      <c r="A2" s="86" t="s">
        <v>1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41"/>
    </row>
    <row r="3" spans="2:19" ht="17.25" customHeight="1">
      <c r="B3" s="84" t="s">
        <v>2</v>
      </c>
      <c r="C3" s="84"/>
      <c r="D3" s="84"/>
      <c r="E3" s="83"/>
      <c r="F3" s="82" t="s">
        <v>3</v>
      </c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41"/>
    </row>
    <row r="4" spans="2:19" ht="17.25" customHeight="1">
      <c r="B4" s="84" t="s">
        <v>4</v>
      </c>
      <c r="C4" s="84"/>
      <c r="D4" s="84"/>
      <c r="E4" s="84"/>
      <c r="F4" s="82" t="s">
        <v>5</v>
      </c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41"/>
    </row>
    <row r="5" spans="1:19" ht="12" customHeight="1">
      <c r="A5" s="85"/>
      <c r="B5" s="84" t="s">
        <v>6</v>
      </c>
      <c r="C5" s="84"/>
      <c r="D5" s="84"/>
      <c r="E5" s="83"/>
      <c r="F5" s="82" t="s">
        <v>7</v>
      </c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41"/>
    </row>
    <row r="6" spans="1:19" ht="17.25" customHeight="1">
      <c r="A6" s="81"/>
      <c r="B6" s="45" t="s">
        <v>8</v>
      </c>
      <c r="C6" s="45"/>
      <c r="D6" s="45"/>
      <c r="E6" s="45"/>
      <c r="F6" s="80">
        <v>9</v>
      </c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41"/>
    </row>
    <row r="7" spans="1:19" ht="11.25" customHeight="1">
      <c r="A7" s="105"/>
      <c r="B7" s="79" t="s">
        <v>9</v>
      </c>
      <c r="C7" s="75"/>
      <c r="D7" s="78"/>
      <c r="F7" s="77" t="s">
        <v>10</v>
      </c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41"/>
    </row>
    <row r="8" spans="1:19" ht="12.75" customHeight="1">
      <c r="A8" s="105"/>
      <c r="B8" s="75" t="s">
        <v>11</v>
      </c>
      <c r="C8" s="75"/>
      <c r="D8" s="75"/>
      <c r="F8" s="104">
        <v>120</v>
      </c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41"/>
    </row>
    <row r="9" spans="2:19" ht="12.75" customHeight="1">
      <c r="B9" s="103" t="s">
        <v>12</v>
      </c>
      <c r="C9" s="73" t="s">
        <v>13</v>
      </c>
      <c r="D9" s="73"/>
      <c r="E9" s="73"/>
      <c r="F9" s="73"/>
      <c r="G9" s="73"/>
      <c r="H9" s="73"/>
      <c r="I9" s="103" t="s">
        <v>14</v>
      </c>
      <c r="J9" s="103"/>
      <c r="K9" s="103"/>
      <c r="L9" s="103"/>
      <c r="M9" s="103"/>
      <c r="N9" s="103"/>
      <c r="O9" s="99" t="s">
        <v>15</v>
      </c>
      <c r="P9" s="73" t="s">
        <v>16</v>
      </c>
      <c r="Q9" s="73"/>
      <c r="R9" s="73"/>
      <c r="S9" s="41"/>
    </row>
    <row r="10" spans="2:19" ht="81.75">
      <c r="B10" s="103"/>
      <c r="C10" s="99" t="s">
        <v>17</v>
      </c>
      <c r="D10" s="102" t="s">
        <v>18</v>
      </c>
      <c r="E10" s="102" t="s">
        <v>19</v>
      </c>
      <c r="F10" s="102" t="s">
        <v>20</v>
      </c>
      <c r="G10" s="102" t="s">
        <v>21</v>
      </c>
      <c r="H10" s="71" t="s">
        <v>22</v>
      </c>
      <c r="I10" s="100" t="s">
        <v>23</v>
      </c>
      <c r="J10" s="100" t="s">
        <v>24</v>
      </c>
      <c r="K10" s="100" t="s">
        <v>25</v>
      </c>
      <c r="L10" s="100" t="s">
        <v>26</v>
      </c>
      <c r="M10" s="100" t="s">
        <v>27</v>
      </c>
      <c r="N10" s="101" t="s">
        <v>28</v>
      </c>
      <c r="O10" s="100" t="s">
        <v>29</v>
      </c>
      <c r="P10" s="71" t="s">
        <v>30</v>
      </c>
      <c r="Q10" s="99" t="s">
        <v>31</v>
      </c>
      <c r="R10" s="71" t="s">
        <v>32</v>
      </c>
      <c r="S10" s="41"/>
    </row>
    <row r="11" spans="1:19" ht="12.75">
      <c r="A11" s="55"/>
      <c r="B11" s="94">
        <v>1</v>
      </c>
      <c r="C11" s="94"/>
      <c r="D11" s="92" t="s">
        <v>180</v>
      </c>
      <c r="E11" s="92" t="s">
        <v>97</v>
      </c>
      <c r="F11" s="93" t="s">
        <v>147</v>
      </c>
      <c r="G11" s="93" t="s">
        <v>40</v>
      </c>
      <c r="H11" s="91">
        <v>9</v>
      </c>
      <c r="I11" s="90">
        <v>14</v>
      </c>
      <c r="J11" s="90">
        <v>11</v>
      </c>
      <c r="K11" s="90">
        <v>4</v>
      </c>
      <c r="L11" s="90">
        <v>18</v>
      </c>
      <c r="M11" s="90">
        <v>14</v>
      </c>
      <c r="N11" s="90">
        <f>SUM(I11:M11)</f>
        <v>61</v>
      </c>
      <c r="O11" s="90">
        <v>25</v>
      </c>
      <c r="P11" s="57">
        <f>N11+O11</f>
        <v>86</v>
      </c>
      <c r="Q11" s="90">
        <v>1</v>
      </c>
      <c r="R11" s="89" t="s">
        <v>83</v>
      </c>
      <c r="S11" s="41"/>
    </row>
    <row r="12" spans="1:19" ht="12.75">
      <c r="A12" s="55"/>
      <c r="B12" s="94">
        <v>2</v>
      </c>
      <c r="C12" s="94"/>
      <c r="D12" s="92" t="s">
        <v>179</v>
      </c>
      <c r="E12" s="92" t="s">
        <v>178</v>
      </c>
      <c r="F12" s="93" t="s">
        <v>66</v>
      </c>
      <c r="G12" s="93" t="s">
        <v>40</v>
      </c>
      <c r="H12" s="91">
        <v>9</v>
      </c>
      <c r="I12" s="90">
        <v>18</v>
      </c>
      <c r="J12" s="90">
        <v>10</v>
      </c>
      <c r="K12" s="90">
        <v>5</v>
      </c>
      <c r="L12" s="90">
        <v>16</v>
      </c>
      <c r="M12" s="90">
        <v>9</v>
      </c>
      <c r="N12" s="90">
        <f>SUM(I12:M12)</f>
        <v>58</v>
      </c>
      <c r="O12" s="90">
        <v>25</v>
      </c>
      <c r="P12" s="57">
        <f>N12+O12</f>
        <v>83</v>
      </c>
      <c r="Q12" s="90">
        <v>2</v>
      </c>
      <c r="R12" s="89" t="s">
        <v>84</v>
      </c>
      <c r="S12" s="41"/>
    </row>
    <row r="13" spans="1:19" ht="12.75" outlineLevel="1">
      <c r="A13" s="55"/>
      <c r="B13" s="94">
        <v>3</v>
      </c>
      <c r="C13" s="94"/>
      <c r="D13" s="92" t="s">
        <v>177</v>
      </c>
      <c r="E13" s="92" t="s">
        <v>176</v>
      </c>
      <c r="F13" s="93" t="s">
        <v>39</v>
      </c>
      <c r="G13" s="95" t="s">
        <v>40</v>
      </c>
      <c r="H13" s="91">
        <v>9</v>
      </c>
      <c r="I13" s="90">
        <v>14</v>
      </c>
      <c r="J13" s="90">
        <v>9</v>
      </c>
      <c r="K13" s="90">
        <v>6</v>
      </c>
      <c r="L13" s="90">
        <v>13</v>
      </c>
      <c r="M13" s="90">
        <v>13</v>
      </c>
      <c r="N13" s="90">
        <f>SUM(I13:M13)</f>
        <v>55</v>
      </c>
      <c r="O13" s="90">
        <v>24</v>
      </c>
      <c r="P13" s="57">
        <f>N13+O13</f>
        <v>79</v>
      </c>
      <c r="Q13" s="90">
        <v>3</v>
      </c>
      <c r="R13" s="89" t="s">
        <v>84</v>
      </c>
      <c r="S13" s="41"/>
    </row>
    <row r="14" spans="2:18" ht="12.75">
      <c r="B14" s="94">
        <v>4</v>
      </c>
      <c r="C14" s="94"/>
      <c r="D14" s="92" t="s">
        <v>175</v>
      </c>
      <c r="E14" s="92" t="s">
        <v>174</v>
      </c>
      <c r="F14" s="93" t="s">
        <v>53</v>
      </c>
      <c r="G14" s="92" t="s">
        <v>173</v>
      </c>
      <c r="H14" s="91">
        <v>9</v>
      </c>
      <c r="I14" s="90">
        <v>13</v>
      </c>
      <c r="J14" s="90">
        <v>8</v>
      </c>
      <c r="K14" s="90">
        <v>2</v>
      </c>
      <c r="L14" s="90">
        <v>16</v>
      </c>
      <c r="M14" s="90">
        <v>15</v>
      </c>
      <c r="N14" s="90">
        <f>SUM(I14:M14)</f>
        <v>54</v>
      </c>
      <c r="O14" s="96">
        <v>17</v>
      </c>
      <c r="P14" s="57">
        <f>N14+O14</f>
        <v>71</v>
      </c>
      <c r="Q14" s="96">
        <v>4</v>
      </c>
      <c r="R14" s="92" t="s">
        <v>84</v>
      </c>
    </row>
    <row r="15" spans="1:19" ht="12.75">
      <c r="A15" s="55"/>
      <c r="B15" s="94">
        <v>5</v>
      </c>
      <c r="C15" s="94"/>
      <c r="D15" s="92" t="s">
        <v>172</v>
      </c>
      <c r="E15" s="92" t="s">
        <v>171</v>
      </c>
      <c r="F15" s="93" t="s">
        <v>151</v>
      </c>
      <c r="G15" s="95" t="s">
        <v>40</v>
      </c>
      <c r="H15" s="91">
        <v>9</v>
      </c>
      <c r="I15" s="90">
        <v>10</v>
      </c>
      <c r="J15" s="90">
        <v>9</v>
      </c>
      <c r="K15" s="90">
        <v>4</v>
      </c>
      <c r="L15" s="90">
        <v>11</v>
      </c>
      <c r="M15" s="90">
        <v>11</v>
      </c>
      <c r="N15" s="90">
        <f>SUM(I15:M15)</f>
        <v>45</v>
      </c>
      <c r="O15" s="90">
        <v>23</v>
      </c>
      <c r="P15" s="57">
        <f>N15+O15</f>
        <v>68</v>
      </c>
      <c r="Q15" s="90">
        <v>5</v>
      </c>
      <c r="R15" s="89" t="s">
        <v>84</v>
      </c>
      <c r="S15" s="41"/>
    </row>
    <row r="16" spans="1:19" ht="12.75">
      <c r="A16" s="55"/>
      <c r="B16" s="94">
        <v>6</v>
      </c>
      <c r="C16" s="94"/>
      <c r="D16" s="92" t="s">
        <v>170</v>
      </c>
      <c r="E16" s="92" t="s">
        <v>169</v>
      </c>
      <c r="F16" s="93" t="s">
        <v>60</v>
      </c>
      <c r="G16" s="92" t="s">
        <v>40</v>
      </c>
      <c r="H16" s="91">
        <v>9</v>
      </c>
      <c r="I16" s="90">
        <v>12</v>
      </c>
      <c r="J16" s="90">
        <v>9</v>
      </c>
      <c r="K16" s="90">
        <v>5</v>
      </c>
      <c r="L16" s="90">
        <v>13</v>
      </c>
      <c r="M16" s="90">
        <v>9</v>
      </c>
      <c r="N16" s="90">
        <f>SUM(I16:M16)</f>
        <v>48</v>
      </c>
      <c r="O16" s="90">
        <v>17</v>
      </c>
      <c r="P16" s="57">
        <f>N16+O16</f>
        <v>65</v>
      </c>
      <c r="Q16" s="90">
        <v>6</v>
      </c>
      <c r="R16" s="89" t="s">
        <v>84</v>
      </c>
      <c r="S16" s="41"/>
    </row>
    <row r="17" spans="1:19" ht="25.5">
      <c r="A17" s="55"/>
      <c r="B17" s="94">
        <v>7</v>
      </c>
      <c r="C17" s="92"/>
      <c r="D17" s="92" t="s">
        <v>168</v>
      </c>
      <c r="E17" s="92" t="s">
        <v>167</v>
      </c>
      <c r="F17" s="93" t="s">
        <v>157</v>
      </c>
      <c r="G17" s="97" t="s">
        <v>166</v>
      </c>
      <c r="H17" s="91">
        <v>9</v>
      </c>
      <c r="I17" s="54">
        <v>10</v>
      </c>
      <c r="J17" s="98">
        <v>7</v>
      </c>
      <c r="K17" s="54">
        <v>2</v>
      </c>
      <c r="L17" s="54">
        <v>13</v>
      </c>
      <c r="M17" s="54">
        <v>13</v>
      </c>
      <c r="N17" s="54">
        <f>SUM(I17:M17)</f>
        <v>45</v>
      </c>
      <c r="O17" s="90">
        <v>19</v>
      </c>
      <c r="P17" s="57">
        <f>N17+O17</f>
        <v>64</v>
      </c>
      <c r="Q17" s="90">
        <v>7</v>
      </c>
      <c r="R17" s="89"/>
      <c r="S17" s="41"/>
    </row>
    <row r="18" spans="1:19" ht="12.75">
      <c r="A18" s="55"/>
      <c r="B18" s="94">
        <v>8</v>
      </c>
      <c r="C18" s="94"/>
      <c r="D18" s="92" t="s">
        <v>165</v>
      </c>
      <c r="E18" s="92" t="s">
        <v>131</v>
      </c>
      <c r="F18" s="93" t="s">
        <v>164</v>
      </c>
      <c r="G18" s="92" t="s">
        <v>40</v>
      </c>
      <c r="H18" s="91">
        <v>9</v>
      </c>
      <c r="I18" s="90">
        <v>6</v>
      </c>
      <c r="J18" s="90">
        <v>9</v>
      </c>
      <c r="K18" s="90">
        <v>5</v>
      </c>
      <c r="L18" s="90">
        <v>12</v>
      </c>
      <c r="M18" s="90">
        <v>13</v>
      </c>
      <c r="N18" s="90">
        <f>SUM(I18:M18)</f>
        <v>45</v>
      </c>
      <c r="O18" s="90">
        <v>19</v>
      </c>
      <c r="P18" s="57">
        <f>N18+O18</f>
        <v>64</v>
      </c>
      <c r="Q18" s="90">
        <v>7</v>
      </c>
      <c r="R18" s="89"/>
      <c r="S18" s="41"/>
    </row>
    <row r="19" spans="1:19" ht="36.75" customHeight="1">
      <c r="A19" s="55"/>
      <c r="B19" s="94">
        <v>9</v>
      </c>
      <c r="C19" s="92"/>
      <c r="D19" s="92" t="s">
        <v>163</v>
      </c>
      <c r="E19" s="92" t="s">
        <v>162</v>
      </c>
      <c r="F19" s="93" t="s">
        <v>161</v>
      </c>
      <c r="G19" s="97" t="s">
        <v>160</v>
      </c>
      <c r="H19" s="91">
        <v>9</v>
      </c>
      <c r="I19" s="54">
        <v>8</v>
      </c>
      <c r="J19" s="54">
        <v>7</v>
      </c>
      <c r="K19" s="54">
        <v>5</v>
      </c>
      <c r="L19" s="54">
        <v>10</v>
      </c>
      <c r="M19" s="54">
        <v>8</v>
      </c>
      <c r="N19" s="54">
        <f>SUM(I19:M19)</f>
        <v>38</v>
      </c>
      <c r="O19" s="90">
        <v>24</v>
      </c>
      <c r="P19" s="57">
        <f>N19+O19</f>
        <v>62</v>
      </c>
      <c r="Q19" s="90">
        <v>8</v>
      </c>
      <c r="R19" s="89"/>
      <c r="S19" s="58"/>
    </row>
    <row r="20" spans="1:19" ht="12.75">
      <c r="A20" s="55"/>
      <c r="B20" s="94">
        <v>10</v>
      </c>
      <c r="C20" s="94"/>
      <c r="D20" s="92" t="s">
        <v>159</v>
      </c>
      <c r="E20" s="92" t="s">
        <v>158</v>
      </c>
      <c r="F20" s="93" t="s">
        <v>157</v>
      </c>
      <c r="G20" s="95" t="s">
        <v>36</v>
      </c>
      <c r="H20" s="91">
        <v>9</v>
      </c>
      <c r="I20" s="90">
        <v>13</v>
      </c>
      <c r="J20" s="90">
        <v>8</v>
      </c>
      <c r="K20" s="90">
        <v>0</v>
      </c>
      <c r="L20" s="90">
        <v>9</v>
      </c>
      <c r="M20" s="90">
        <v>10</v>
      </c>
      <c r="N20" s="90">
        <f>SUM(I20:M20)</f>
        <v>40</v>
      </c>
      <c r="O20" s="90">
        <v>19</v>
      </c>
      <c r="P20" s="57">
        <f>N20+O20</f>
        <v>59</v>
      </c>
      <c r="Q20" s="90">
        <v>9</v>
      </c>
      <c r="R20" s="89"/>
      <c r="S20" s="41"/>
    </row>
    <row r="21" spans="1:19" ht="12.75">
      <c r="A21" s="55"/>
      <c r="B21" s="94">
        <v>11</v>
      </c>
      <c r="C21" s="94"/>
      <c r="D21" s="92" t="s">
        <v>156</v>
      </c>
      <c r="E21" s="92" t="s">
        <v>97</v>
      </c>
      <c r="F21" s="93" t="s">
        <v>39</v>
      </c>
      <c r="G21" s="92" t="s">
        <v>40</v>
      </c>
      <c r="H21" s="91">
        <v>9</v>
      </c>
      <c r="I21" s="90">
        <v>4</v>
      </c>
      <c r="J21" s="90">
        <v>10</v>
      </c>
      <c r="K21" s="90">
        <v>1</v>
      </c>
      <c r="L21" s="90">
        <v>9</v>
      </c>
      <c r="M21" s="90">
        <v>12</v>
      </c>
      <c r="N21" s="90">
        <f>SUM(I21:M21)</f>
        <v>36</v>
      </c>
      <c r="O21" s="96">
        <v>21</v>
      </c>
      <c r="P21" s="57">
        <f>N21+O21</f>
        <v>57</v>
      </c>
      <c r="Q21" s="90">
        <v>10</v>
      </c>
      <c r="R21" s="89"/>
      <c r="S21" s="41"/>
    </row>
    <row r="22" spans="1:19" ht="16.5" customHeight="1">
      <c r="A22" s="55"/>
      <c r="B22" s="94">
        <v>12</v>
      </c>
      <c r="C22" s="94"/>
      <c r="D22" s="92" t="s">
        <v>155</v>
      </c>
      <c r="E22" s="92" t="s">
        <v>154</v>
      </c>
      <c r="F22" s="93" t="s">
        <v>39</v>
      </c>
      <c r="G22" s="92" t="s">
        <v>139</v>
      </c>
      <c r="H22" s="91">
        <v>9</v>
      </c>
      <c r="I22" s="90">
        <v>15</v>
      </c>
      <c r="J22" s="90">
        <v>7</v>
      </c>
      <c r="K22" s="90">
        <v>4</v>
      </c>
      <c r="L22" s="90">
        <v>7</v>
      </c>
      <c r="M22" s="90">
        <v>5</v>
      </c>
      <c r="N22" s="90">
        <f>SUM(I22:M22)</f>
        <v>38</v>
      </c>
      <c r="O22" s="90">
        <v>18</v>
      </c>
      <c r="P22" s="57">
        <f>N22+O22</f>
        <v>56</v>
      </c>
      <c r="Q22" s="90">
        <v>11</v>
      </c>
      <c r="R22" s="89"/>
      <c r="S22" s="41"/>
    </row>
    <row r="23" spans="2:18" ht="12.75">
      <c r="B23" s="94">
        <v>13</v>
      </c>
      <c r="C23" s="94"/>
      <c r="D23" s="92" t="s">
        <v>153</v>
      </c>
      <c r="E23" s="92" t="s">
        <v>152</v>
      </c>
      <c r="F23" s="93" t="s">
        <v>151</v>
      </c>
      <c r="G23" s="92" t="s">
        <v>139</v>
      </c>
      <c r="H23" s="91">
        <v>9</v>
      </c>
      <c r="I23" s="90">
        <v>11</v>
      </c>
      <c r="J23" s="90">
        <v>8</v>
      </c>
      <c r="K23" s="90">
        <v>1</v>
      </c>
      <c r="L23" s="90">
        <v>7</v>
      </c>
      <c r="M23" s="90">
        <v>5</v>
      </c>
      <c r="N23" s="90">
        <f>SUM(I23:M23)</f>
        <v>32</v>
      </c>
      <c r="O23" s="90">
        <v>24</v>
      </c>
      <c r="P23" s="57">
        <f>N23+O23</f>
        <v>56</v>
      </c>
      <c r="Q23" s="96">
        <v>11</v>
      </c>
      <c r="R23" s="92"/>
    </row>
    <row r="24" spans="1:19" ht="12.75">
      <c r="A24" s="55"/>
      <c r="B24" s="94">
        <v>14</v>
      </c>
      <c r="C24" s="94"/>
      <c r="D24" s="92" t="s">
        <v>150</v>
      </c>
      <c r="E24" s="92" t="s">
        <v>59</v>
      </c>
      <c r="F24" s="93" t="s">
        <v>100</v>
      </c>
      <c r="G24" s="92" t="s">
        <v>40</v>
      </c>
      <c r="H24" s="91">
        <v>9</v>
      </c>
      <c r="I24" s="90">
        <v>9</v>
      </c>
      <c r="J24" s="90">
        <v>7</v>
      </c>
      <c r="K24" s="90">
        <v>1</v>
      </c>
      <c r="L24" s="90">
        <v>10</v>
      </c>
      <c r="M24" s="90">
        <v>13</v>
      </c>
      <c r="N24" s="90">
        <f>SUM(I24:M24)</f>
        <v>40</v>
      </c>
      <c r="O24" s="90">
        <v>15</v>
      </c>
      <c r="P24" s="57">
        <f>N24+O24</f>
        <v>55</v>
      </c>
      <c r="Q24" s="90">
        <v>12</v>
      </c>
      <c r="R24" s="89"/>
      <c r="S24" s="58"/>
    </row>
    <row r="25" spans="1:19" ht="12.75">
      <c r="A25" s="55"/>
      <c r="B25" s="94">
        <v>15</v>
      </c>
      <c r="C25" s="94"/>
      <c r="D25" s="92" t="s">
        <v>149</v>
      </c>
      <c r="E25" s="92" t="s">
        <v>148</v>
      </c>
      <c r="F25" s="93" t="s">
        <v>147</v>
      </c>
      <c r="G25" s="95" t="s">
        <v>36</v>
      </c>
      <c r="H25" s="91">
        <v>9</v>
      </c>
      <c r="I25" s="90">
        <v>5</v>
      </c>
      <c r="J25" s="90">
        <v>8</v>
      </c>
      <c r="K25" s="90">
        <v>1</v>
      </c>
      <c r="L25" s="90">
        <v>8</v>
      </c>
      <c r="M25" s="90">
        <v>11</v>
      </c>
      <c r="N25" s="90">
        <f>SUM(I25:M25)</f>
        <v>33</v>
      </c>
      <c r="O25" s="90">
        <v>21</v>
      </c>
      <c r="P25" s="57">
        <f>N25+O25</f>
        <v>54</v>
      </c>
      <c r="Q25" s="90">
        <v>13</v>
      </c>
      <c r="R25" s="89"/>
      <c r="S25" s="41"/>
    </row>
    <row r="26" spans="1:19" ht="12.75">
      <c r="A26" s="55"/>
      <c r="B26" s="94">
        <v>16</v>
      </c>
      <c r="C26" s="94"/>
      <c r="D26" s="92" t="s">
        <v>146</v>
      </c>
      <c r="E26" s="92" t="s">
        <v>74</v>
      </c>
      <c r="F26" s="93" t="s">
        <v>90</v>
      </c>
      <c r="G26" s="95" t="s">
        <v>36</v>
      </c>
      <c r="H26" s="91">
        <v>9</v>
      </c>
      <c r="I26" s="90">
        <v>8</v>
      </c>
      <c r="J26" s="90">
        <v>3</v>
      </c>
      <c r="K26" s="90">
        <v>1</v>
      </c>
      <c r="L26" s="90">
        <v>8</v>
      </c>
      <c r="M26" s="90">
        <v>11</v>
      </c>
      <c r="N26" s="90">
        <f>SUM(I26:M26)</f>
        <v>31</v>
      </c>
      <c r="O26" s="90">
        <v>16</v>
      </c>
      <c r="P26" s="57">
        <f>N26+O26</f>
        <v>47</v>
      </c>
      <c r="Q26" s="90">
        <v>14</v>
      </c>
      <c r="R26" s="89"/>
      <c r="S26" s="41"/>
    </row>
    <row r="27" spans="1:19" ht="12.75">
      <c r="A27" s="55"/>
      <c r="B27" s="94">
        <v>17</v>
      </c>
      <c r="C27" s="53"/>
      <c r="D27" s="92" t="s">
        <v>145</v>
      </c>
      <c r="E27" s="92" t="s">
        <v>117</v>
      </c>
      <c r="F27" s="93" t="s">
        <v>140</v>
      </c>
      <c r="G27" s="92" t="s">
        <v>40</v>
      </c>
      <c r="H27" s="91">
        <v>9</v>
      </c>
      <c r="I27" s="90">
        <v>5</v>
      </c>
      <c r="J27" s="90">
        <v>7</v>
      </c>
      <c r="K27" s="90">
        <v>0</v>
      </c>
      <c r="L27" s="90">
        <v>8</v>
      </c>
      <c r="M27" s="90">
        <v>10</v>
      </c>
      <c r="N27" s="90">
        <f>SUM(I27:M27)</f>
        <v>30</v>
      </c>
      <c r="O27" s="90">
        <v>16</v>
      </c>
      <c r="P27" s="57">
        <f>N27+O27</f>
        <v>46</v>
      </c>
      <c r="Q27" s="90">
        <v>15</v>
      </c>
      <c r="R27" s="89"/>
      <c r="S27" s="41"/>
    </row>
    <row r="28" spans="1:19" ht="12.75">
      <c r="A28" s="55"/>
      <c r="B28" s="94">
        <v>18</v>
      </c>
      <c r="C28" s="94"/>
      <c r="D28" s="92" t="s">
        <v>144</v>
      </c>
      <c r="E28" s="92" t="s">
        <v>143</v>
      </c>
      <c r="F28" s="93" t="s">
        <v>102</v>
      </c>
      <c r="G28" s="92" t="s">
        <v>40</v>
      </c>
      <c r="H28" s="91">
        <v>9</v>
      </c>
      <c r="I28" s="90">
        <v>8</v>
      </c>
      <c r="J28" s="90">
        <v>3</v>
      </c>
      <c r="K28" s="90">
        <v>2</v>
      </c>
      <c r="L28" s="90">
        <v>7</v>
      </c>
      <c r="M28" s="90">
        <v>8</v>
      </c>
      <c r="N28" s="90">
        <f>SUM(I28:M28)</f>
        <v>28</v>
      </c>
      <c r="O28" s="90">
        <v>16</v>
      </c>
      <c r="P28" s="57">
        <f>N28+O28</f>
        <v>44</v>
      </c>
      <c r="Q28" s="90">
        <v>16</v>
      </c>
      <c r="R28" s="89"/>
      <c r="S28" s="41"/>
    </row>
    <row r="29" spans="1:19" ht="12.75">
      <c r="A29" s="55"/>
      <c r="B29" s="94">
        <v>19</v>
      </c>
      <c r="C29" s="94"/>
      <c r="D29" s="92" t="s">
        <v>142</v>
      </c>
      <c r="E29" s="92" t="s">
        <v>141</v>
      </c>
      <c r="F29" s="93" t="s">
        <v>140</v>
      </c>
      <c r="G29" s="92" t="s">
        <v>139</v>
      </c>
      <c r="H29" s="91">
        <v>9</v>
      </c>
      <c r="I29" s="90">
        <v>1</v>
      </c>
      <c r="J29" s="90">
        <v>4</v>
      </c>
      <c r="K29" s="90">
        <v>2</v>
      </c>
      <c r="L29" s="90">
        <v>3</v>
      </c>
      <c r="M29" s="90">
        <v>11</v>
      </c>
      <c r="N29" s="90">
        <f>SUM(I29:M29)</f>
        <v>21</v>
      </c>
      <c r="O29" s="90">
        <v>0</v>
      </c>
      <c r="P29" s="57">
        <f>N29+O29</f>
        <v>21</v>
      </c>
      <c r="Q29" s="90">
        <v>17</v>
      </c>
      <c r="R29" s="89"/>
      <c r="S29" s="41"/>
    </row>
    <row r="30" ht="12.75">
      <c r="D30" s="42"/>
    </row>
    <row r="31" spans="2:4" ht="20.25">
      <c r="B31" s="88" t="s">
        <v>138</v>
      </c>
      <c r="D31" s="42"/>
    </row>
    <row r="32" ht="12.75">
      <c r="D32" s="42"/>
    </row>
    <row r="33" ht="12.75">
      <c r="D33" s="42"/>
    </row>
    <row r="35" ht="12.75">
      <c r="B35" s="40" t="s">
        <v>137</v>
      </c>
    </row>
    <row r="36" ht="12.75">
      <c r="B36" s="40" t="s">
        <v>81</v>
      </c>
    </row>
    <row r="41" ht="12.75">
      <c r="D41" s="45"/>
    </row>
    <row r="42" ht="12.75">
      <c r="D42" s="45"/>
    </row>
    <row r="43" spans="1:4" ht="12.75">
      <c r="A43" s="43"/>
      <c r="B43" s="43"/>
      <c r="C43" s="43"/>
      <c r="D43" s="43"/>
    </row>
    <row r="44" spans="1:4" ht="12.75">
      <c r="A44" s="43"/>
      <c r="B44" s="43"/>
      <c r="C44" s="43"/>
      <c r="D44" s="43"/>
    </row>
    <row r="45" spans="1:4" ht="12.75">
      <c r="A45" s="43"/>
      <c r="B45" s="43"/>
      <c r="C45" s="43"/>
      <c r="D45" s="43"/>
    </row>
  </sheetData>
  <sheetProtection selectLockedCells="1" selectUnlockedCells="1"/>
  <mergeCells count="18">
    <mergeCell ref="A43:D43"/>
    <mergeCell ref="A44:D44"/>
    <mergeCell ref="A45:D45"/>
    <mergeCell ref="B5:D5"/>
    <mergeCell ref="F5:R5"/>
    <mergeCell ref="F6:R6"/>
    <mergeCell ref="F7:R7"/>
    <mergeCell ref="F8:R8"/>
    <mergeCell ref="B9:B10"/>
    <mergeCell ref="C9:H9"/>
    <mergeCell ref="I9:N9"/>
    <mergeCell ref="P9:R9"/>
    <mergeCell ref="A1:R1"/>
    <mergeCell ref="A2:R2"/>
    <mergeCell ref="B3:D3"/>
    <mergeCell ref="F3:R3"/>
    <mergeCell ref="B4:E4"/>
    <mergeCell ref="F4:R4"/>
  </mergeCells>
  <dataValidations count="1">
    <dataValidation allowBlank="1" showErrorMessage="1" sqref="C9:H9 P9:R9 D10:H10 P10 R10 F11:H11 B13 H13 H15 B16 H17 B19 H19 H21 B22 H23 B25 H25 H27 B28 H29">
      <formula1>0</formula1>
      <formula2>0</formula2>
    </dataValidation>
  </dataValidations>
  <printOptions/>
  <pageMargins left="0.25" right="0.25" top="0.75" bottom="0.75" header="0.3" footer="0.3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3"/>
  <sheetViews>
    <sheetView zoomScale="91" zoomScaleNormal="91" zoomScalePageLayoutView="0" workbookViewId="0" topLeftCell="A7">
      <selection activeCell="C11" sqref="C11:C36"/>
    </sheetView>
  </sheetViews>
  <sheetFormatPr defaultColWidth="13.57421875" defaultRowHeight="12.75"/>
  <cols>
    <col min="1" max="1" width="2.7109375" style="106" customWidth="1"/>
    <col min="2" max="2" width="4.7109375" style="106" customWidth="1"/>
    <col min="3" max="3" width="7.421875" style="106" customWidth="1"/>
    <col min="4" max="4" width="13.140625" style="106" customWidth="1"/>
    <col min="5" max="5" width="13.57421875" style="106" customWidth="1"/>
    <col min="6" max="6" width="13.421875" style="106" customWidth="1"/>
    <col min="7" max="7" width="29.8515625" style="106" customWidth="1"/>
    <col min="8" max="8" width="13.57421875" style="106" customWidth="1"/>
    <col min="9" max="10" width="5.7109375" style="106" customWidth="1"/>
    <col min="11" max="12" width="5.57421875" style="106" customWidth="1"/>
    <col min="13" max="13" width="6.140625" style="106" customWidth="1"/>
    <col min="14" max="14" width="5.8515625" style="106" customWidth="1"/>
    <col min="15" max="15" width="6.140625" style="106" customWidth="1"/>
    <col min="16" max="16384" width="13.57421875" style="106" customWidth="1"/>
  </cols>
  <sheetData>
    <row r="1" spans="1:18" ht="15.75">
      <c r="A1" s="164" t="s">
        <v>0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</row>
    <row r="2" spans="1:18" ht="15.75" customHeight="1">
      <c r="A2" s="163" t="s">
        <v>1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</row>
    <row r="3" spans="1:18" ht="15.75" customHeight="1">
      <c r="A3" s="146"/>
      <c r="B3" s="161" t="s">
        <v>2</v>
      </c>
      <c r="C3" s="161"/>
      <c r="D3" s="161"/>
      <c r="E3" s="160"/>
      <c r="F3" s="159" t="s">
        <v>3</v>
      </c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</row>
    <row r="4" spans="1:18" ht="15.75" customHeight="1">
      <c r="A4" s="146"/>
      <c r="B4" s="161" t="s">
        <v>4</v>
      </c>
      <c r="C4" s="161"/>
      <c r="D4" s="161"/>
      <c r="E4" s="161"/>
      <c r="F4" s="159" t="s">
        <v>5</v>
      </c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</row>
    <row r="5" spans="1:18" ht="15.75" customHeight="1">
      <c r="A5" s="162"/>
      <c r="B5" s="161" t="s">
        <v>6</v>
      </c>
      <c r="C5" s="161"/>
      <c r="D5" s="161"/>
      <c r="E5" s="160"/>
      <c r="F5" s="159" t="s">
        <v>7</v>
      </c>
      <c r="G5" s="159"/>
      <c r="H5" s="159"/>
      <c r="I5" s="159"/>
      <c r="J5" s="159"/>
      <c r="K5" s="159"/>
      <c r="L5" s="159"/>
      <c r="M5" s="159"/>
      <c r="N5" s="159"/>
      <c r="O5" s="159"/>
      <c r="P5" s="159"/>
      <c r="Q5" s="159"/>
      <c r="R5" s="159"/>
    </row>
    <row r="6" spans="1:18" ht="15.75">
      <c r="A6" s="158"/>
      <c r="B6" s="157" t="s">
        <v>8</v>
      </c>
      <c r="C6" s="157"/>
      <c r="D6" s="157"/>
      <c r="E6" s="157"/>
      <c r="F6" s="156">
        <v>10</v>
      </c>
      <c r="G6" s="156"/>
      <c r="H6" s="156"/>
      <c r="I6" s="156"/>
      <c r="J6" s="156"/>
      <c r="K6" s="156"/>
      <c r="L6" s="156"/>
      <c r="M6" s="156"/>
      <c r="N6" s="156"/>
      <c r="O6" s="156"/>
      <c r="P6" s="156"/>
      <c r="Q6" s="156"/>
      <c r="R6" s="156"/>
    </row>
    <row r="7" spans="1:18" ht="15.75">
      <c r="A7" s="152"/>
      <c r="B7" s="155" t="s">
        <v>9</v>
      </c>
      <c r="C7" s="151"/>
      <c r="D7" s="154"/>
      <c r="E7" s="150"/>
      <c r="F7" s="153" t="s">
        <v>10</v>
      </c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3"/>
    </row>
    <row r="8" spans="1:18" ht="15.75">
      <c r="A8" s="152"/>
      <c r="B8" s="151" t="s">
        <v>11</v>
      </c>
      <c r="C8" s="151"/>
      <c r="D8" s="151"/>
      <c r="E8" s="150"/>
      <c r="F8" s="149">
        <v>120</v>
      </c>
      <c r="G8" s="149"/>
      <c r="H8" s="149"/>
      <c r="I8" s="149"/>
      <c r="J8" s="149"/>
      <c r="K8" s="149"/>
      <c r="L8" s="149"/>
      <c r="M8" s="149"/>
      <c r="N8" s="149"/>
      <c r="O8" s="149"/>
      <c r="P8" s="149"/>
      <c r="Q8" s="149"/>
      <c r="R8" s="149"/>
    </row>
    <row r="9" spans="1:18" ht="15.75" customHeight="1">
      <c r="A9" s="146"/>
      <c r="B9" s="145" t="s">
        <v>12</v>
      </c>
      <c r="C9" s="147" t="s">
        <v>13</v>
      </c>
      <c r="D9" s="147"/>
      <c r="E9" s="147"/>
      <c r="F9" s="147"/>
      <c r="G9" s="147"/>
      <c r="H9" s="148"/>
      <c r="I9" s="145" t="s">
        <v>14</v>
      </c>
      <c r="J9" s="145"/>
      <c r="K9" s="145"/>
      <c r="L9" s="145"/>
      <c r="M9" s="145"/>
      <c r="N9" s="145"/>
      <c r="O9" s="139" t="s">
        <v>15</v>
      </c>
      <c r="P9" s="147" t="s">
        <v>16</v>
      </c>
      <c r="Q9" s="147"/>
      <c r="R9" s="147"/>
    </row>
    <row r="10" spans="1:18" ht="94.5" customHeight="1">
      <c r="A10" s="146"/>
      <c r="B10" s="145"/>
      <c r="C10" s="139" t="s">
        <v>17</v>
      </c>
      <c r="D10" s="139" t="s">
        <v>18</v>
      </c>
      <c r="E10" s="139" t="s">
        <v>19</v>
      </c>
      <c r="F10" s="139" t="s">
        <v>20</v>
      </c>
      <c r="G10" s="144" t="s">
        <v>21</v>
      </c>
      <c r="H10" s="143" t="s">
        <v>22</v>
      </c>
      <c r="I10" s="142" t="s">
        <v>23</v>
      </c>
      <c r="J10" s="140" t="s">
        <v>24</v>
      </c>
      <c r="K10" s="140" t="s">
        <v>25</v>
      </c>
      <c r="L10" s="140" t="s">
        <v>26</v>
      </c>
      <c r="M10" s="140" t="s">
        <v>27</v>
      </c>
      <c r="N10" s="141" t="s">
        <v>28</v>
      </c>
      <c r="O10" s="140" t="s">
        <v>29</v>
      </c>
      <c r="P10" s="139" t="s">
        <v>30</v>
      </c>
      <c r="Q10" s="139" t="s">
        <v>31</v>
      </c>
      <c r="R10" s="139" t="s">
        <v>32</v>
      </c>
    </row>
    <row r="11" spans="1:18" ht="15.75">
      <c r="A11" s="133"/>
      <c r="B11" s="132">
        <v>1</v>
      </c>
      <c r="C11" s="132"/>
      <c r="D11" s="131" t="s">
        <v>229</v>
      </c>
      <c r="E11" s="131" t="s">
        <v>176</v>
      </c>
      <c r="F11" s="131" t="s">
        <v>228</v>
      </c>
      <c r="G11" s="130" t="s">
        <v>36</v>
      </c>
      <c r="H11" s="129">
        <v>10</v>
      </c>
      <c r="I11" s="128">
        <v>17</v>
      </c>
      <c r="J11" s="126">
        <v>14</v>
      </c>
      <c r="K11" s="126">
        <v>12</v>
      </c>
      <c r="L11" s="126">
        <v>19</v>
      </c>
      <c r="M11" s="126">
        <v>16</v>
      </c>
      <c r="N11" s="126">
        <f>SUM(I11:M11)</f>
        <v>78</v>
      </c>
      <c r="O11" s="126">
        <v>25</v>
      </c>
      <c r="P11" s="138">
        <v>103</v>
      </c>
      <c r="Q11" s="126">
        <v>1</v>
      </c>
      <c r="R11" s="137" t="s">
        <v>83</v>
      </c>
    </row>
    <row r="12" spans="1:18" ht="15.75">
      <c r="A12" s="133"/>
      <c r="B12" s="132">
        <v>2</v>
      </c>
      <c r="C12" s="132"/>
      <c r="D12" s="131" t="s">
        <v>67</v>
      </c>
      <c r="E12" s="131" t="s">
        <v>88</v>
      </c>
      <c r="F12" s="131" t="s">
        <v>39</v>
      </c>
      <c r="G12" s="130" t="s">
        <v>40</v>
      </c>
      <c r="H12" s="129">
        <v>10</v>
      </c>
      <c r="I12" s="128">
        <v>17</v>
      </c>
      <c r="J12" s="126">
        <v>15</v>
      </c>
      <c r="K12" s="126">
        <v>7</v>
      </c>
      <c r="L12" s="126">
        <v>17</v>
      </c>
      <c r="M12" s="126">
        <v>17</v>
      </c>
      <c r="N12" s="126">
        <f>SUM(I12:M12)</f>
        <v>73</v>
      </c>
      <c r="O12" s="126">
        <v>24</v>
      </c>
      <c r="P12" s="127">
        <v>97</v>
      </c>
      <c r="Q12" s="126">
        <v>2</v>
      </c>
      <c r="R12" s="137" t="s">
        <v>84</v>
      </c>
    </row>
    <row r="13" spans="1:18" ht="15.75">
      <c r="A13" s="133"/>
      <c r="B13" s="132">
        <v>3</v>
      </c>
      <c r="C13" s="132"/>
      <c r="D13" s="131" t="s">
        <v>227</v>
      </c>
      <c r="E13" s="131" t="s">
        <v>226</v>
      </c>
      <c r="F13" s="131" t="s">
        <v>96</v>
      </c>
      <c r="G13" s="130" t="s">
        <v>40</v>
      </c>
      <c r="H13" s="134">
        <v>10</v>
      </c>
      <c r="I13" s="128">
        <v>15</v>
      </c>
      <c r="J13" s="126">
        <v>12</v>
      </c>
      <c r="K13" s="126">
        <v>11</v>
      </c>
      <c r="L13" s="126">
        <v>18</v>
      </c>
      <c r="M13" s="126">
        <v>12</v>
      </c>
      <c r="N13" s="126">
        <f>SUM(I13:M13)</f>
        <v>68</v>
      </c>
      <c r="O13" s="126">
        <v>25</v>
      </c>
      <c r="P13" s="127">
        <v>93</v>
      </c>
      <c r="Q13" s="126">
        <v>3</v>
      </c>
      <c r="R13" s="137" t="s">
        <v>84</v>
      </c>
    </row>
    <row r="14" spans="1:18" ht="15.75">
      <c r="A14" s="133"/>
      <c r="B14" s="132">
        <v>4</v>
      </c>
      <c r="C14" s="132"/>
      <c r="D14" s="131" t="s">
        <v>225</v>
      </c>
      <c r="E14" s="131" t="s">
        <v>224</v>
      </c>
      <c r="F14" s="131" t="s">
        <v>151</v>
      </c>
      <c r="G14" s="130" t="s">
        <v>36</v>
      </c>
      <c r="H14" s="129">
        <v>10</v>
      </c>
      <c r="I14" s="128">
        <v>17</v>
      </c>
      <c r="J14" s="126">
        <v>12</v>
      </c>
      <c r="K14" s="126">
        <v>12</v>
      </c>
      <c r="L14" s="126">
        <v>17</v>
      </c>
      <c r="M14" s="126">
        <v>6</v>
      </c>
      <c r="N14" s="126">
        <f>SUM(I14:M14)</f>
        <v>64</v>
      </c>
      <c r="O14" s="126">
        <v>25</v>
      </c>
      <c r="P14" s="127">
        <v>89</v>
      </c>
      <c r="Q14" s="126">
        <v>4</v>
      </c>
      <c r="R14" s="137" t="s">
        <v>84</v>
      </c>
    </row>
    <row r="15" spans="1:18" ht="15.75">
      <c r="A15" s="133"/>
      <c r="B15" s="132">
        <v>5</v>
      </c>
      <c r="C15" s="132"/>
      <c r="D15" s="131" t="s">
        <v>223</v>
      </c>
      <c r="E15" s="131" t="s">
        <v>38</v>
      </c>
      <c r="F15" s="131" t="s">
        <v>222</v>
      </c>
      <c r="G15" s="130" t="s">
        <v>36</v>
      </c>
      <c r="H15" s="129">
        <v>10</v>
      </c>
      <c r="I15" s="128">
        <v>15</v>
      </c>
      <c r="J15" s="126">
        <v>10</v>
      </c>
      <c r="K15" s="126">
        <v>5</v>
      </c>
      <c r="L15" s="126">
        <v>16</v>
      </c>
      <c r="M15" s="126">
        <v>16</v>
      </c>
      <c r="N15" s="126">
        <f>SUM(I15:M15)</f>
        <v>62</v>
      </c>
      <c r="O15" s="126">
        <v>25</v>
      </c>
      <c r="P15" s="127">
        <v>87</v>
      </c>
      <c r="Q15" s="126">
        <v>5</v>
      </c>
      <c r="R15" s="137" t="s">
        <v>84</v>
      </c>
    </row>
    <row r="16" spans="1:18" ht="15.75">
      <c r="A16" s="133"/>
      <c r="B16" s="132">
        <v>6</v>
      </c>
      <c r="C16" s="132"/>
      <c r="D16" s="131" t="s">
        <v>221</v>
      </c>
      <c r="E16" s="131" t="s">
        <v>59</v>
      </c>
      <c r="F16" s="131" t="s">
        <v>90</v>
      </c>
      <c r="G16" s="130" t="s">
        <v>173</v>
      </c>
      <c r="H16" s="129">
        <v>10</v>
      </c>
      <c r="I16" s="128">
        <v>12</v>
      </c>
      <c r="J16" s="126">
        <v>13</v>
      </c>
      <c r="K16" s="126">
        <v>6</v>
      </c>
      <c r="L16" s="126">
        <v>16</v>
      </c>
      <c r="M16" s="126">
        <v>16</v>
      </c>
      <c r="N16" s="126">
        <f>SUM(I16:M16)</f>
        <v>63</v>
      </c>
      <c r="O16" s="126">
        <v>20</v>
      </c>
      <c r="P16" s="127">
        <v>83</v>
      </c>
      <c r="Q16" s="126">
        <v>6</v>
      </c>
      <c r="R16" s="137" t="s">
        <v>84</v>
      </c>
    </row>
    <row r="17" spans="1:18" ht="15.75">
      <c r="A17" s="133"/>
      <c r="B17" s="132">
        <v>7</v>
      </c>
      <c r="C17" s="132"/>
      <c r="D17" s="131" t="s">
        <v>220</v>
      </c>
      <c r="E17" s="131" t="s">
        <v>97</v>
      </c>
      <c r="F17" s="131" t="s">
        <v>214</v>
      </c>
      <c r="G17" s="130" t="s">
        <v>173</v>
      </c>
      <c r="H17" s="129">
        <v>10</v>
      </c>
      <c r="I17" s="128">
        <v>13</v>
      </c>
      <c r="J17" s="126">
        <v>12</v>
      </c>
      <c r="K17" s="126">
        <v>6</v>
      </c>
      <c r="L17" s="126">
        <v>16</v>
      </c>
      <c r="M17" s="126">
        <v>16</v>
      </c>
      <c r="N17" s="126">
        <f>SUM(I17:M17)</f>
        <v>63</v>
      </c>
      <c r="O17" s="126">
        <v>20</v>
      </c>
      <c r="P17" s="127">
        <v>83</v>
      </c>
      <c r="Q17" s="126">
        <v>6</v>
      </c>
      <c r="R17" s="137" t="s">
        <v>84</v>
      </c>
    </row>
    <row r="18" spans="1:18" ht="15.75">
      <c r="A18" s="133"/>
      <c r="B18" s="132">
        <v>8</v>
      </c>
      <c r="C18" s="132"/>
      <c r="D18" s="131" t="s">
        <v>219</v>
      </c>
      <c r="E18" s="131" t="s">
        <v>218</v>
      </c>
      <c r="F18" s="131" t="s">
        <v>217</v>
      </c>
      <c r="G18" s="130" t="s">
        <v>40</v>
      </c>
      <c r="H18" s="129">
        <v>10</v>
      </c>
      <c r="I18" s="128">
        <v>12</v>
      </c>
      <c r="J18" s="126">
        <v>13</v>
      </c>
      <c r="K18" s="126">
        <v>4</v>
      </c>
      <c r="L18" s="126">
        <v>16</v>
      </c>
      <c r="M18" s="126">
        <v>11</v>
      </c>
      <c r="N18" s="126">
        <f>SUM(I18:M18)</f>
        <v>56</v>
      </c>
      <c r="O18" s="126">
        <v>24</v>
      </c>
      <c r="P18" s="127">
        <v>80</v>
      </c>
      <c r="Q18" s="126">
        <v>7</v>
      </c>
      <c r="R18" s="137" t="s">
        <v>84</v>
      </c>
    </row>
    <row r="19" spans="1:18" ht="15.75">
      <c r="A19" s="133"/>
      <c r="B19" s="132">
        <v>9</v>
      </c>
      <c r="C19" s="132"/>
      <c r="D19" s="131" t="s">
        <v>216</v>
      </c>
      <c r="E19" s="131" t="s">
        <v>59</v>
      </c>
      <c r="F19" s="131" t="s">
        <v>197</v>
      </c>
      <c r="G19" s="130" t="s">
        <v>40</v>
      </c>
      <c r="H19" s="129">
        <v>10</v>
      </c>
      <c r="I19" s="128">
        <v>14</v>
      </c>
      <c r="J19" s="126">
        <v>8</v>
      </c>
      <c r="K19" s="126">
        <v>2</v>
      </c>
      <c r="L19" s="126">
        <v>17</v>
      </c>
      <c r="M19" s="126">
        <v>14</v>
      </c>
      <c r="N19" s="126">
        <f>SUM(I19:M19)</f>
        <v>55</v>
      </c>
      <c r="O19" s="126">
        <v>24</v>
      </c>
      <c r="P19" s="127">
        <v>79</v>
      </c>
      <c r="Q19" s="126">
        <v>8</v>
      </c>
      <c r="R19" s="125"/>
    </row>
    <row r="20" spans="1:18" ht="15.75">
      <c r="A20" s="133"/>
      <c r="B20" s="132">
        <v>10</v>
      </c>
      <c r="C20" s="132"/>
      <c r="D20" s="131" t="s">
        <v>215</v>
      </c>
      <c r="E20" s="131" t="s">
        <v>56</v>
      </c>
      <c r="F20" s="131" t="s">
        <v>214</v>
      </c>
      <c r="G20" s="130" t="s">
        <v>36</v>
      </c>
      <c r="H20" s="129">
        <v>10</v>
      </c>
      <c r="I20" s="128">
        <v>7</v>
      </c>
      <c r="J20" s="126">
        <v>12</v>
      </c>
      <c r="K20" s="126">
        <v>4</v>
      </c>
      <c r="L20" s="126">
        <v>15</v>
      </c>
      <c r="M20" s="126">
        <v>9</v>
      </c>
      <c r="N20" s="126">
        <f>SUM(I20:M20)</f>
        <v>47</v>
      </c>
      <c r="O20" s="126">
        <v>23</v>
      </c>
      <c r="P20" s="127">
        <v>70</v>
      </c>
      <c r="Q20" s="126">
        <v>9</v>
      </c>
      <c r="R20" s="125"/>
    </row>
    <row r="21" spans="1:18" ht="15.75">
      <c r="A21" s="133"/>
      <c r="B21" s="132">
        <v>11</v>
      </c>
      <c r="C21" s="132"/>
      <c r="D21" s="131" t="s">
        <v>213</v>
      </c>
      <c r="E21" s="131" t="s">
        <v>124</v>
      </c>
      <c r="F21" s="131" t="s">
        <v>116</v>
      </c>
      <c r="G21" s="130" t="s">
        <v>40</v>
      </c>
      <c r="H21" s="129">
        <v>10</v>
      </c>
      <c r="I21" s="128">
        <v>12</v>
      </c>
      <c r="J21" s="126">
        <v>10</v>
      </c>
      <c r="K21" s="126">
        <v>3</v>
      </c>
      <c r="L21" s="126">
        <v>13</v>
      </c>
      <c r="M21" s="126">
        <v>9</v>
      </c>
      <c r="N21" s="126">
        <f>SUM(I21:M21)</f>
        <v>47</v>
      </c>
      <c r="O21" s="126">
        <v>22</v>
      </c>
      <c r="P21" s="127">
        <v>69</v>
      </c>
      <c r="Q21" s="126">
        <v>10</v>
      </c>
      <c r="R21" s="125"/>
    </row>
    <row r="22" spans="1:18" ht="15.75">
      <c r="A22" s="133"/>
      <c r="B22" s="132">
        <v>12</v>
      </c>
      <c r="C22" s="132"/>
      <c r="D22" s="131" t="s">
        <v>212</v>
      </c>
      <c r="E22" s="131" t="s">
        <v>211</v>
      </c>
      <c r="F22" s="131" t="s">
        <v>210</v>
      </c>
      <c r="G22" s="130" t="s">
        <v>40</v>
      </c>
      <c r="H22" s="129">
        <v>10</v>
      </c>
      <c r="I22" s="128">
        <v>9</v>
      </c>
      <c r="J22" s="126">
        <v>6</v>
      </c>
      <c r="K22" s="126">
        <v>7</v>
      </c>
      <c r="L22" s="126">
        <v>13</v>
      </c>
      <c r="M22" s="126">
        <v>12</v>
      </c>
      <c r="N22" s="126">
        <f>SUM(I22:M22)</f>
        <v>47</v>
      </c>
      <c r="O22" s="126">
        <v>22</v>
      </c>
      <c r="P22" s="127">
        <v>69</v>
      </c>
      <c r="Q22" s="126">
        <v>10</v>
      </c>
      <c r="R22" s="125"/>
    </row>
    <row r="23" spans="1:18" ht="15.75">
      <c r="A23" s="133"/>
      <c r="B23" s="132">
        <v>13</v>
      </c>
      <c r="C23" s="132"/>
      <c r="D23" s="131" t="s">
        <v>209</v>
      </c>
      <c r="E23" s="131" t="s">
        <v>206</v>
      </c>
      <c r="F23" s="131" t="s">
        <v>161</v>
      </c>
      <c r="G23" s="130" t="s">
        <v>173</v>
      </c>
      <c r="H23" s="129">
        <v>10</v>
      </c>
      <c r="I23" s="128">
        <v>11</v>
      </c>
      <c r="J23" s="126">
        <v>8</v>
      </c>
      <c r="K23" s="126">
        <v>4</v>
      </c>
      <c r="L23" s="126">
        <v>7</v>
      </c>
      <c r="M23" s="126">
        <v>16</v>
      </c>
      <c r="N23" s="126">
        <f>SUM(I23:M23)</f>
        <v>46</v>
      </c>
      <c r="O23" s="126">
        <v>20</v>
      </c>
      <c r="P23" s="127">
        <v>66</v>
      </c>
      <c r="Q23" s="126">
        <v>11</v>
      </c>
      <c r="R23" s="125"/>
    </row>
    <row r="24" spans="1:18" ht="15.75">
      <c r="A24" s="133"/>
      <c r="B24" s="132">
        <v>14</v>
      </c>
      <c r="C24" s="132"/>
      <c r="D24" s="131" t="s">
        <v>208</v>
      </c>
      <c r="E24" s="131" t="s">
        <v>56</v>
      </c>
      <c r="F24" s="131" t="s">
        <v>60</v>
      </c>
      <c r="G24" s="130" t="s">
        <v>40</v>
      </c>
      <c r="H24" s="129">
        <v>10</v>
      </c>
      <c r="I24" s="128">
        <v>15</v>
      </c>
      <c r="J24" s="126">
        <v>7</v>
      </c>
      <c r="K24" s="126">
        <v>4</v>
      </c>
      <c r="L24" s="126">
        <v>13</v>
      </c>
      <c r="M24" s="126">
        <v>10</v>
      </c>
      <c r="N24" s="126">
        <f>SUM(I24:M24)</f>
        <v>49</v>
      </c>
      <c r="O24" s="126">
        <v>17</v>
      </c>
      <c r="P24" s="127">
        <v>66</v>
      </c>
      <c r="Q24" s="126">
        <v>11</v>
      </c>
      <c r="R24" s="125"/>
    </row>
    <row r="25" spans="1:18" ht="26.25">
      <c r="A25" s="133"/>
      <c r="B25" s="132">
        <v>15</v>
      </c>
      <c r="C25" s="132"/>
      <c r="D25" s="131" t="s">
        <v>207</v>
      </c>
      <c r="E25" s="131" t="s">
        <v>206</v>
      </c>
      <c r="F25" s="131" t="s">
        <v>205</v>
      </c>
      <c r="G25" s="136" t="s">
        <v>166</v>
      </c>
      <c r="H25" s="129">
        <v>10</v>
      </c>
      <c r="I25" s="128">
        <v>8</v>
      </c>
      <c r="J25" s="126">
        <v>11</v>
      </c>
      <c r="K25" s="126">
        <v>4</v>
      </c>
      <c r="L25" s="126">
        <v>11</v>
      </c>
      <c r="M25" s="126">
        <v>11</v>
      </c>
      <c r="N25" s="126">
        <f>SUM(I25:M25)</f>
        <v>45</v>
      </c>
      <c r="O25" s="126">
        <v>19</v>
      </c>
      <c r="P25" s="127">
        <v>64</v>
      </c>
      <c r="Q25" s="126">
        <v>12</v>
      </c>
      <c r="R25" s="125"/>
    </row>
    <row r="26" spans="1:18" ht="26.25">
      <c r="A26" s="133"/>
      <c r="B26" s="132">
        <v>16</v>
      </c>
      <c r="C26" s="132"/>
      <c r="D26" s="131" t="s">
        <v>204</v>
      </c>
      <c r="E26" s="131" t="s">
        <v>203</v>
      </c>
      <c r="F26" s="131" t="s">
        <v>202</v>
      </c>
      <c r="G26" s="136" t="s">
        <v>166</v>
      </c>
      <c r="H26" s="129">
        <v>10</v>
      </c>
      <c r="I26" s="128">
        <v>14</v>
      </c>
      <c r="J26" s="126">
        <v>5</v>
      </c>
      <c r="K26" s="126">
        <v>1</v>
      </c>
      <c r="L26" s="126">
        <v>10</v>
      </c>
      <c r="M26" s="126">
        <v>12</v>
      </c>
      <c r="N26" s="126">
        <f>SUM(I26:M26)</f>
        <v>42</v>
      </c>
      <c r="O26" s="126">
        <v>20</v>
      </c>
      <c r="P26" s="127">
        <v>62</v>
      </c>
      <c r="Q26" s="126">
        <v>13</v>
      </c>
      <c r="R26" s="125"/>
    </row>
    <row r="27" spans="1:18" ht="15.75">
      <c r="A27" s="133"/>
      <c r="B27" s="132">
        <v>17</v>
      </c>
      <c r="C27" s="132"/>
      <c r="D27" s="131" t="s">
        <v>201</v>
      </c>
      <c r="E27" s="131" t="s">
        <v>38</v>
      </c>
      <c r="F27" s="131" t="s">
        <v>96</v>
      </c>
      <c r="G27" s="130" t="s">
        <v>107</v>
      </c>
      <c r="H27" s="129">
        <v>10</v>
      </c>
      <c r="I27" s="128">
        <v>8</v>
      </c>
      <c r="J27" s="126">
        <v>9</v>
      </c>
      <c r="K27" s="126">
        <v>1</v>
      </c>
      <c r="L27" s="126">
        <v>10</v>
      </c>
      <c r="M27" s="126">
        <v>10</v>
      </c>
      <c r="N27" s="126">
        <f>SUM(I27:M27)</f>
        <v>38</v>
      </c>
      <c r="O27" s="126">
        <v>22</v>
      </c>
      <c r="P27" s="127">
        <v>60</v>
      </c>
      <c r="Q27" s="126">
        <v>14</v>
      </c>
      <c r="R27" s="125"/>
    </row>
    <row r="28" spans="1:18" ht="15.75">
      <c r="A28" s="133"/>
      <c r="B28" s="132">
        <v>18</v>
      </c>
      <c r="C28" s="132"/>
      <c r="D28" s="131" t="s">
        <v>200</v>
      </c>
      <c r="E28" s="131" t="s">
        <v>74</v>
      </c>
      <c r="F28" s="131" t="s">
        <v>39</v>
      </c>
      <c r="G28" s="130" t="s">
        <v>40</v>
      </c>
      <c r="H28" s="129">
        <v>10</v>
      </c>
      <c r="I28" s="128">
        <v>11</v>
      </c>
      <c r="J28" s="126">
        <v>5</v>
      </c>
      <c r="K28" s="126">
        <v>3</v>
      </c>
      <c r="L28" s="126">
        <v>10</v>
      </c>
      <c r="M28" s="126">
        <v>11</v>
      </c>
      <c r="N28" s="126">
        <f>SUM(I28:M28)</f>
        <v>40</v>
      </c>
      <c r="O28" s="126">
        <v>19</v>
      </c>
      <c r="P28" s="127">
        <v>59</v>
      </c>
      <c r="Q28" s="126">
        <v>15</v>
      </c>
      <c r="R28" s="125"/>
    </row>
    <row r="29" spans="1:18" ht="15.75">
      <c r="A29" s="133"/>
      <c r="B29" s="132">
        <v>19</v>
      </c>
      <c r="C29" s="132"/>
      <c r="D29" s="131" t="s">
        <v>199</v>
      </c>
      <c r="E29" s="131" t="s">
        <v>198</v>
      </c>
      <c r="F29" s="131" t="s">
        <v>197</v>
      </c>
      <c r="G29" s="130" t="s">
        <v>40</v>
      </c>
      <c r="H29" s="129">
        <v>10</v>
      </c>
      <c r="I29" s="128">
        <v>7</v>
      </c>
      <c r="J29" s="126">
        <v>7</v>
      </c>
      <c r="K29" s="126">
        <v>2</v>
      </c>
      <c r="L29" s="126">
        <v>9</v>
      </c>
      <c r="M29" s="126">
        <v>10</v>
      </c>
      <c r="N29" s="126">
        <f>SUM(I29:M29)</f>
        <v>35</v>
      </c>
      <c r="O29" s="126">
        <v>20</v>
      </c>
      <c r="P29" s="127">
        <v>55</v>
      </c>
      <c r="Q29" s="126">
        <v>16</v>
      </c>
      <c r="R29" s="125"/>
    </row>
    <row r="30" spans="1:18" ht="15.75">
      <c r="A30" s="133"/>
      <c r="B30" s="132">
        <v>20</v>
      </c>
      <c r="C30" s="135"/>
      <c r="D30" s="131" t="s">
        <v>196</v>
      </c>
      <c r="E30" s="131" t="s">
        <v>38</v>
      </c>
      <c r="F30" s="131" t="s">
        <v>96</v>
      </c>
      <c r="G30" s="130" t="s">
        <v>40</v>
      </c>
      <c r="H30" s="129">
        <v>10</v>
      </c>
      <c r="I30" s="128">
        <v>9</v>
      </c>
      <c r="J30" s="126">
        <v>8</v>
      </c>
      <c r="K30" s="126">
        <v>3</v>
      </c>
      <c r="L30" s="126">
        <v>4</v>
      </c>
      <c r="M30" s="126">
        <v>10</v>
      </c>
      <c r="N30" s="126">
        <f>SUM(I30:M30)</f>
        <v>34</v>
      </c>
      <c r="O30" s="126">
        <v>21</v>
      </c>
      <c r="P30" s="127">
        <v>55</v>
      </c>
      <c r="Q30" s="126">
        <v>16</v>
      </c>
      <c r="R30" s="125"/>
    </row>
    <row r="31" spans="1:18" ht="15.75">
      <c r="A31" s="133"/>
      <c r="B31" s="132">
        <v>21</v>
      </c>
      <c r="C31" s="132"/>
      <c r="D31" s="131" t="s">
        <v>195</v>
      </c>
      <c r="E31" s="131" t="s">
        <v>110</v>
      </c>
      <c r="F31" s="131" t="s">
        <v>114</v>
      </c>
      <c r="G31" s="130" t="s">
        <v>40</v>
      </c>
      <c r="H31" s="129">
        <v>10</v>
      </c>
      <c r="I31" s="128">
        <v>8</v>
      </c>
      <c r="J31" s="126">
        <v>7</v>
      </c>
      <c r="K31" s="126">
        <v>2</v>
      </c>
      <c r="L31" s="126">
        <v>7</v>
      </c>
      <c r="M31" s="126">
        <v>5</v>
      </c>
      <c r="N31" s="126">
        <f>SUM(I31:M31)</f>
        <v>29</v>
      </c>
      <c r="O31" s="126">
        <v>16</v>
      </c>
      <c r="P31" s="127">
        <v>45</v>
      </c>
      <c r="Q31" s="126">
        <v>17</v>
      </c>
      <c r="R31" s="125"/>
    </row>
    <row r="32" spans="1:18" ht="15.75">
      <c r="A32" s="133"/>
      <c r="B32" s="132">
        <v>22</v>
      </c>
      <c r="C32" s="132"/>
      <c r="D32" s="131" t="s">
        <v>194</v>
      </c>
      <c r="E32" s="131" t="s">
        <v>193</v>
      </c>
      <c r="F32" s="131" t="s">
        <v>100</v>
      </c>
      <c r="G32" s="130" t="s">
        <v>36</v>
      </c>
      <c r="H32" s="129">
        <v>10</v>
      </c>
      <c r="I32" s="128">
        <v>0</v>
      </c>
      <c r="J32" s="126">
        <v>8</v>
      </c>
      <c r="K32" s="126">
        <v>4</v>
      </c>
      <c r="L32" s="126">
        <v>5</v>
      </c>
      <c r="M32" s="126">
        <v>9</v>
      </c>
      <c r="N32" s="126">
        <f>SUM(I32:M32)</f>
        <v>26</v>
      </c>
      <c r="O32" s="126">
        <v>10</v>
      </c>
      <c r="P32" s="127">
        <v>36</v>
      </c>
      <c r="Q32" s="126">
        <v>18</v>
      </c>
      <c r="R32" s="125"/>
    </row>
    <row r="33" spans="1:18" ht="15.75">
      <c r="A33" s="133"/>
      <c r="B33" s="132">
        <v>23</v>
      </c>
      <c r="C33" s="132"/>
      <c r="D33" s="131" t="s">
        <v>192</v>
      </c>
      <c r="E33" s="131" t="s">
        <v>191</v>
      </c>
      <c r="F33" s="131" t="s">
        <v>190</v>
      </c>
      <c r="G33" s="130" t="s">
        <v>189</v>
      </c>
      <c r="H33" s="129">
        <v>10</v>
      </c>
      <c r="I33" s="128">
        <v>4</v>
      </c>
      <c r="J33" s="126">
        <v>6</v>
      </c>
      <c r="K33" s="126">
        <v>0</v>
      </c>
      <c r="L33" s="126">
        <v>9</v>
      </c>
      <c r="M33" s="126">
        <v>7</v>
      </c>
      <c r="N33" s="126">
        <f>SUM(I33:M33)</f>
        <v>26</v>
      </c>
      <c r="O33" s="126">
        <v>10</v>
      </c>
      <c r="P33" s="127">
        <v>36</v>
      </c>
      <c r="Q33" s="126">
        <v>18</v>
      </c>
      <c r="R33" s="125"/>
    </row>
    <row r="34" spans="1:18" ht="15.75">
      <c r="A34" s="133"/>
      <c r="B34" s="132">
        <v>24</v>
      </c>
      <c r="C34" s="132"/>
      <c r="D34" s="131" t="s">
        <v>188</v>
      </c>
      <c r="E34" s="131" t="s">
        <v>187</v>
      </c>
      <c r="F34" s="131" t="s">
        <v>186</v>
      </c>
      <c r="G34" s="130" t="s">
        <v>99</v>
      </c>
      <c r="H34" s="134">
        <v>10</v>
      </c>
      <c r="I34" s="128">
        <v>3</v>
      </c>
      <c r="J34" s="126">
        <v>5</v>
      </c>
      <c r="K34" s="126">
        <v>1</v>
      </c>
      <c r="L34" s="126">
        <v>7</v>
      </c>
      <c r="M34" s="126">
        <v>6</v>
      </c>
      <c r="N34" s="126">
        <f>SUM(I34:M34)</f>
        <v>22</v>
      </c>
      <c r="O34" s="126">
        <v>10</v>
      </c>
      <c r="P34" s="127">
        <v>32</v>
      </c>
      <c r="Q34" s="126">
        <v>19</v>
      </c>
      <c r="R34" s="125"/>
    </row>
    <row r="35" spans="1:18" ht="15.75">
      <c r="A35" s="133"/>
      <c r="B35" s="132">
        <v>25</v>
      </c>
      <c r="C35" s="132"/>
      <c r="D35" s="131" t="s">
        <v>185</v>
      </c>
      <c r="E35" s="131" t="s">
        <v>126</v>
      </c>
      <c r="F35" s="131" t="s">
        <v>39</v>
      </c>
      <c r="G35" s="130" t="s">
        <v>40</v>
      </c>
      <c r="H35" s="129">
        <v>10</v>
      </c>
      <c r="I35" s="128">
        <v>1</v>
      </c>
      <c r="J35" s="126">
        <v>10</v>
      </c>
      <c r="K35" s="126">
        <v>0</v>
      </c>
      <c r="L35" s="126">
        <v>5</v>
      </c>
      <c r="M35" s="126">
        <v>7</v>
      </c>
      <c r="N35" s="126">
        <f>SUM(I35:M35)</f>
        <v>23</v>
      </c>
      <c r="O35" s="126">
        <v>0</v>
      </c>
      <c r="P35" s="127">
        <v>23</v>
      </c>
      <c r="Q35" s="126">
        <v>20</v>
      </c>
      <c r="R35" s="125"/>
    </row>
    <row r="36" spans="1:18" ht="15.75">
      <c r="A36" s="133"/>
      <c r="B36" s="132">
        <v>26</v>
      </c>
      <c r="C36" s="132"/>
      <c r="D36" s="131" t="s">
        <v>184</v>
      </c>
      <c r="E36" s="131" t="s">
        <v>183</v>
      </c>
      <c r="F36" s="131" t="s">
        <v>182</v>
      </c>
      <c r="G36" s="130" t="s">
        <v>36</v>
      </c>
      <c r="H36" s="129">
        <v>10</v>
      </c>
      <c r="I36" s="128">
        <v>0</v>
      </c>
      <c r="J36" s="126">
        <v>5</v>
      </c>
      <c r="K36" s="126">
        <v>1</v>
      </c>
      <c r="L36" s="126">
        <v>0</v>
      </c>
      <c r="M36" s="126">
        <v>0</v>
      </c>
      <c r="N36" s="126">
        <f>SUM(I36:M36)</f>
        <v>6</v>
      </c>
      <c r="O36" s="126">
        <v>0</v>
      </c>
      <c r="P36" s="127">
        <v>6</v>
      </c>
      <c r="Q36" s="126">
        <v>21</v>
      </c>
      <c r="R36" s="125"/>
    </row>
    <row r="37" spans="1:18" ht="18.75">
      <c r="A37" s="121"/>
      <c r="B37" s="120"/>
      <c r="C37" s="120"/>
      <c r="D37" s="123"/>
      <c r="E37" s="123"/>
      <c r="F37" s="123"/>
      <c r="G37" s="123"/>
      <c r="H37" s="122"/>
      <c r="I37" s="118"/>
      <c r="J37" s="117"/>
      <c r="K37" s="117"/>
      <c r="L37" s="117"/>
      <c r="M37" s="117"/>
      <c r="N37" s="117"/>
      <c r="O37" s="117"/>
      <c r="P37" s="116"/>
      <c r="Q37" s="115"/>
      <c r="R37" s="115"/>
    </row>
    <row r="38" spans="1:18" ht="20.25">
      <c r="A38" s="121"/>
      <c r="B38" s="120"/>
      <c r="C38" s="124" t="s">
        <v>181</v>
      </c>
      <c r="D38" s="123"/>
      <c r="E38" s="123"/>
      <c r="F38" s="123"/>
      <c r="G38" s="123"/>
      <c r="H38" s="122"/>
      <c r="I38" s="118"/>
      <c r="J38" s="117"/>
      <c r="K38" s="117"/>
      <c r="L38" s="117"/>
      <c r="M38" s="117"/>
      <c r="N38" s="117"/>
      <c r="O38" s="117"/>
      <c r="P38" s="116"/>
      <c r="Q38" s="115"/>
      <c r="R38" s="115"/>
    </row>
    <row r="39" spans="1:18" ht="18.75">
      <c r="A39" s="121"/>
      <c r="B39" s="120"/>
      <c r="C39" s="120"/>
      <c r="D39" s="123"/>
      <c r="E39" s="123"/>
      <c r="F39" s="123"/>
      <c r="G39" s="123"/>
      <c r="H39" s="122"/>
      <c r="I39" s="118"/>
      <c r="J39" s="117"/>
      <c r="K39" s="117"/>
      <c r="L39" s="117"/>
      <c r="M39" s="117"/>
      <c r="N39" s="117"/>
      <c r="O39" s="117"/>
      <c r="P39" s="116"/>
      <c r="Q39" s="115"/>
      <c r="R39" s="115"/>
    </row>
    <row r="40" spans="1:18" ht="18.75">
      <c r="A40" s="121"/>
      <c r="B40" s="120"/>
      <c r="C40" s="120"/>
      <c r="D40" s="123"/>
      <c r="E40" s="123"/>
      <c r="F40" s="123"/>
      <c r="G40" s="123"/>
      <c r="H40" s="122"/>
      <c r="I40" s="118"/>
      <c r="J40" s="117"/>
      <c r="K40" s="117"/>
      <c r="L40" s="117"/>
      <c r="M40" s="117"/>
      <c r="N40" s="117"/>
      <c r="O40" s="117"/>
      <c r="P40" s="116"/>
      <c r="Q40" s="115"/>
      <c r="R40" s="115"/>
    </row>
    <row r="41" spans="1:18" ht="18.75">
      <c r="A41" s="121"/>
      <c r="B41" s="120"/>
      <c r="C41" s="120"/>
      <c r="D41" s="123"/>
      <c r="E41" s="123"/>
      <c r="F41" s="123"/>
      <c r="G41" s="123"/>
      <c r="H41" s="122"/>
      <c r="I41" s="118"/>
      <c r="J41" s="117"/>
      <c r="K41" s="117"/>
      <c r="L41" s="117"/>
      <c r="M41" s="117"/>
      <c r="N41" s="117"/>
      <c r="O41" s="117"/>
      <c r="P41" s="116"/>
      <c r="Q41" s="115"/>
      <c r="R41" s="115"/>
    </row>
    <row r="42" spans="1:18" ht="18.75">
      <c r="A42" s="121"/>
      <c r="B42" s="120"/>
      <c r="C42" s="120"/>
      <c r="D42" s="123"/>
      <c r="E42" s="123"/>
      <c r="F42" s="123"/>
      <c r="G42" s="123"/>
      <c r="H42" s="122"/>
      <c r="I42" s="118"/>
      <c r="J42" s="117"/>
      <c r="K42" s="117"/>
      <c r="L42" s="117"/>
      <c r="M42" s="117"/>
      <c r="N42" s="117"/>
      <c r="O42" s="117"/>
      <c r="P42" s="116"/>
      <c r="Q42" s="115"/>
      <c r="R42" s="115"/>
    </row>
    <row r="43" spans="1:18" ht="18.75">
      <c r="A43" s="121"/>
      <c r="B43" s="120"/>
      <c r="C43" s="120"/>
      <c r="D43" s="111"/>
      <c r="E43" s="111"/>
      <c r="F43" s="111"/>
      <c r="G43" s="120"/>
      <c r="H43" s="119"/>
      <c r="I43" s="118"/>
      <c r="J43" s="117"/>
      <c r="K43" s="117"/>
      <c r="L43" s="117"/>
      <c r="M43" s="117"/>
      <c r="N43" s="117"/>
      <c r="O43" s="117"/>
      <c r="P43" s="116"/>
      <c r="Q43" s="115"/>
      <c r="R43" s="115"/>
    </row>
    <row r="44" spans="1:9" ht="18.75">
      <c r="A44" s="114"/>
      <c r="B44" s="111"/>
      <c r="C44" s="111"/>
      <c r="D44" s="111"/>
      <c r="E44" s="111"/>
      <c r="F44" s="111"/>
      <c r="G44" s="111"/>
      <c r="H44" s="113"/>
      <c r="I44" s="113"/>
    </row>
    <row r="45" spans="1:9" ht="18.75">
      <c r="A45" s="114"/>
      <c r="B45" s="112"/>
      <c r="C45" s="112"/>
      <c r="D45" s="112"/>
      <c r="E45" s="111"/>
      <c r="F45" s="111"/>
      <c r="G45" s="111"/>
      <c r="H45" s="113"/>
      <c r="I45" s="113"/>
    </row>
    <row r="46" spans="1:14" ht="17.25">
      <c r="A46" s="107"/>
      <c r="B46" s="112"/>
      <c r="C46" s="112"/>
      <c r="D46" s="112"/>
      <c r="E46" s="111"/>
      <c r="F46" s="111"/>
      <c r="G46" s="111"/>
      <c r="N46" s="110"/>
    </row>
    <row r="47" spans="1:14" ht="17.25">
      <c r="A47" s="109"/>
      <c r="B47" s="109"/>
      <c r="C47" s="109"/>
      <c r="D47" s="109"/>
      <c r="E47" s="111"/>
      <c r="F47" s="111"/>
      <c r="G47" s="111"/>
      <c r="N47" s="110"/>
    </row>
    <row r="48" spans="1:14" ht="17.25">
      <c r="A48" s="109"/>
      <c r="B48" s="109"/>
      <c r="C48" s="109"/>
      <c r="D48" s="109"/>
      <c r="E48" s="111"/>
      <c r="F48" s="111"/>
      <c r="G48" s="111"/>
      <c r="N48" s="110"/>
    </row>
    <row r="49" spans="1:4" ht="15.75">
      <c r="A49" s="109"/>
      <c r="B49" s="109"/>
      <c r="C49" s="109"/>
      <c r="D49" s="109"/>
    </row>
    <row r="50" spans="1:4" ht="15.75">
      <c r="A50" s="107"/>
      <c r="D50" s="108"/>
    </row>
    <row r="51" ht="15.75">
      <c r="A51" s="107"/>
    </row>
    <row r="52" ht="15.75">
      <c r="A52" s="107"/>
    </row>
    <row r="53" ht="15.75">
      <c r="A53" s="107"/>
    </row>
  </sheetData>
  <sheetProtection selectLockedCells="1" selectUnlockedCells="1"/>
  <mergeCells count="18">
    <mergeCell ref="A47:D47"/>
    <mergeCell ref="A48:D48"/>
    <mergeCell ref="A49:D49"/>
    <mergeCell ref="B5:D5"/>
    <mergeCell ref="F5:R5"/>
    <mergeCell ref="F6:R6"/>
    <mergeCell ref="F7:R7"/>
    <mergeCell ref="F8:R8"/>
    <mergeCell ref="B9:B10"/>
    <mergeCell ref="C9:H9"/>
    <mergeCell ref="I9:N9"/>
    <mergeCell ref="P9:R9"/>
    <mergeCell ref="A1:R1"/>
    <mergeCell ref="A2:R2"/>
    <mergeCell ref="B3:D3"/>
    <mergeCell ref="F3:R3"/>
    <mergeCell ref="B4:E4"/>
    <mergeCell ref="F4:R4"/>
  </mergeCells>
  <dataValidations count="1">
    <dataValidation operator="equal" allowBlank="1" showInputMessage="1" showErrorMessage="1" sqref="C9 D10:H10 B13 B16 B19 B22 B25 B28 B31 F31:H31 B34 B37 B40">
      <formula1>0</formula1>
    </dataValidation>
  </dataValidations>
  <printOptions/>
  <pageMargins left="0.25" right="0.25" top="0.75" bottom="0.75" header="0.3" footer="0.3"/>
  <pageSetup fitToHeight="1" fitToWidth="1" horizontalDpi="600" verticalDpi="600" orientation="landscape" paperSize="9" scale="4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31"/>
  <sheetViews>
    <sheetView tabSelected="1" zoomScalePageLayoutView="0" workbookViewId="0" topLeftCell="A7">
      <selection activeCell="C11" sqref="C11:C24"/>
    </sheetView>
  </sheetViews>
  <sheetFormatPr defaultColWidth="9.00390625" defaultRowHeight="12.75"/>
  <cols>
    <col min="1" max="1" width="3.7109375" style="41" customWidth="1"/>
    <col min="2" max="2" width="4.7109375" style="40" customWidth="1"/>
    <col min="3" max="3" width="6.00390625" style="40" customWidth="1"/>
    <col min="4" max="4" width="12.28125" style="40" customWidth="1"/>
    <col min="5" max="5" width="12.140625" style="40" customWidth="1"/>
    <col min="6" max="6" width="14.8515625" style="40" customWidth="1"/>
    <col min="7" max="7" width="34.8515625" style="40" customWidth="1"/>
    <col min="8" max="8" width="9.7109375" style="40" customWidth="1"/>
    <col min="9" max="9" width="4.421875" style="40" customWidth="1"/>
    <col min="10" max="10" width="5.00390625" style="40" customWidth="1"/>
    <col min="11" max="11" width="3.7109375" style="40" customWidth="1"/>
    <col min="12" max="12" width="4.28125" style="40" customWidth="1"/>
    <col min="13" max="13" width="4.140625" style="40" customWidth="1"/>
    <col min="14" max="14" width="4.57421875" style="40" customWidth="1"/>
    <col min="15" max="15" width="6.7109375" style="40" customWidth="1"/>
    <col min="16" max="16" width="11.140625" style="40" customWidth="1"/>
    <col min="17" max="17" width="8.7109375" style="40" customWidth="1"/>
    <col min="18" max="18" width="13.7109375" style="40" customWidth="1"/>
    <col min="19" max="16384" width="9.00390625" style="40" customWidth="1"/>
  </cols>
  <sheetData>
    <row r="1" spans="1:18" ht="12.75">
      <c r="A1" s="87" t="s">
        <v>0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</row>
    <row r="2" spans="1:19" ht="16.5" customHeight="1">
      <c r="A2" s="86" t="s">
        <v>1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41"/>
    </row>
    <row r="3" spans="2:19" ht="17.25" customHeight="1">
      <c r="B3" s="84" t="s">
        <v>2</v>
      </c>
      <c r="C3" s="84"/>
      <c r="D3" s="84"/>
      <c r="E3" s="83"/>
      <c r="F3" s="82" t="s">
        <v>3</v>
      </c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41"/>
    </row>
    <row r="4" spans="2:19" ht="17.25" customHeight="1">
      <c r="B4" s="84" t="s">
        <v>4</v>
      </c>
      <c r="C4" s="84"/>
      <c r="D4" s="84"/>
      <c r="E4" s="84"/>
      <c r="F4" s="82" t="s">
        <v>5</v>
      </c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41"/>
    </row>
    <row r="5" spans="1:19" ht="17.25" customHeight="1">
      <c r="A5" s="85"/>
      <c r="B5" s="84" t="s">
        <v>6</v>
      </c>
      <c r="C5" s="84"/>
      <c r="D5" s="84"/>
      <c r="E5" s="83"/>
      <c r="F5" s="82" t="s">
        <v>7</v>
      </c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41"/>
    </row>
    <row r="6" spans="1:19" ht="17.25" customHeight="1">
      <c r="A6" s="81"/>
      <c r="B6" s="45" t="s">
        <v>8</v>
      </c>
      <c r="C6" s="45"/>
      <c r="D6" s="45"/>
      <c r="E6" s="45"/>
      <c r="F6" s="80">
        <v>11</v>
      </c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41"/>
    </row>
    <row r="7" spans="1:19" ht="17.25" customHeight="1">
      <c r="A7" s="76"/>
      <c r="B7" s="79" t="s">
        <v>9</v>
      </c>
      <c r="C7" s="75"/>
      <c r="D7" s="78"/>
      <c r="F7" s="77" t="s">
        <v>10</v>
      </c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41"/>
    </row>
    <row r="8" spans="1:19" ht="17.25" customHeight="1">
      <c r="A8" s="76"/>
      <c r="B8" s="75" t="s">
        <v>11</v>
      </c>
      <c r="C8" s="75"/>
      <c r="D8" s="75"/>
      <c r="F8" s="74">
        <v>120</v>
      </c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41"/>
    </row>
    <row r="9" spans="2:19" ht="12.75" customHeight="1">
      <c r="B9" s="72" t="s">
        <v>12</v>
      </c>
      <c r="C9" s="73" t="s">
        <v>13</v>
      </c>
      <c r="D9" s="73"/>
      <c r="E9" s="73"/>
      <c r="F9" s="73"/>
      <c r="G9" s="73"/>
      <c r="H9" s="73"/>
      <c r="I9" s="72" t="s">
        <v>14</v>
      </c>
      <c r="J9" s="72"/>
      <c r="K9" s="72"/>
      <c r="L9" s="72"/>
      <c r="M9" s="72"/>
      <c r="N9" s="72"/>
      <c r="O9" s="71" t="s">
        <v>15</v>
      </c>
      <c r="P9" s="70" t="s">
        <v>16</v>
      </c>
      <c r="Q9" s="70"/>
      <c r="R9" s="70"/>
      <c r="S9" s="41"/>
    </row>
    <row r="10" spans="2:19" ht="81.75">
      <c r="B10" s="72"/>
      <c r="C10" s="71" t="s">
        <v>17</v>
      </c>
      <c r="D10" s="166" t="s">
        <v>18</v>
      </c>
      <c r="E10" s="166" t="s">
        <v>19</v>
      </c>
      <c r="F10" s="166" t="s">
        <v>20</v>
      </c>
      <c r="G10" s="166" t="s">
        <v>21</v>
      </c>
      <c r="H10" s="166" t="s">
        <v>22</v>
      </c>
      <c r="I10" s="100" t="s">
        <v>23</v>
      </c>
      <c r="J10" s="100" t="s">
        <v>24</v>
      </c>
      <c r="K10" s="100" t="s">
        <v>25</v>
      </c>
      <c r="L10" s="100" t="s">
        <v>26</v>
      </c>
      <c r="M10" s="100" t="s">
        <v>27</v>
      </c>
      <c r="N10" s="67" t="s">
        <v>28</v>
      </c>
      <c r="O10" s="100" t="s">
        <v>29</v>
      </c>
      <c r="P10" s="166" t="s">
        <v>30</v>
      </c>
      <c r="Q10" s="71" t="s">
        <v>31</v>
      </c>
      <c r="R10" s="166" t="s">
        <v>32</v>
      </c>
      <c r="S10" s="41"/>
    </row>
    <row r="11" spans="1:19" ht="12.75">
      <c r="A11" s="55"/>
      <c r="B11" s="94">
        <v>1</v>
      </c>
      <c r="C11" s="94"/>
      <c r="D11" s="94" t="s">
        <v>258</v>
      </c>
      <c r="E11" s="94" t="s">
        <v>257</v>
      </c>
      <c r="F11" s="94" t="s">
        <v>256</v>
      </c>
      <c r="G11" s="92" t="s">
        <v>255</v>
      </c>
      <c r="H11" s="165">
        <v>11</v>
      </c>
      <c r="I11" s="50">
        <v>18</v>
      </c>
      <c r="J11" s="50">
        <v>14</v>
      </c>
      <c r="K11" s="50">
        <v>11</v>
      </c>
      <c r="L11" s="50">
        <v>14</v>
      </c>
      <c r="M11" s="50">
        <v>12</v>
      </c>
      <c r="N11" s="50">
        <f>SUM(I11:M11)</f>
        <v>69</v>
      </c>
      <c r="O11" s="50">
        <v>25</v>
      </c>
      <c r="P11" s="57">
        <v>94</v>
      </c>
      <c r="Q11" s="50">
        <v>1</v>
      </c>
      <c r="R11" s="56" t="s">
        <v>83</v>
      </c>
      <c r="S11" s="41"/>
    </row>
    <row r="12" spans="1:19" ht="12.75">
      <c r="A12" s="55"/>
      <c r="B12" s="94">
        <v>2</v>
      </c>
      <c r="C12" s="94"/>
      <c r="D12" s="94" t="s">
        <v>254</v>
      </c>
      <c r="E12" s="94" t="s">
        <v>245</v>
      </c>
      <c r="F12" s="94" t="s">
        <v>96</v>
      </c>
      <c r="G12" s="92" t="s">
        <v>231</v>
      </c>
      <c r="H12" s="165">
        <v>11</v>
      </c>
      <c r="I12" s="50">
        <v>13</v>
      </c>
      <c r="J12" s="50">
        <v>12</v>
      </c>
      <c r="K12" s="50">
        <v>7</v>
      </c>
      <c r="L12" s="50">
        <v>19</v>
      </c>
      <c r="M12" s="50">
        <v>12</v>
      </c>
      <c r="N12" s="50">
        <f>SUM(I12:M12)</f>
        <v>63</v>
      </c>
      <c r="O12" s="50">
        <v>21</v>
      </c>
      <c r="P12" s="57">
        <v>84</v>
      </c>
      <c r="Q12" s="50">
        <v>2</v>
      </c>
      <c r="R12" s="56" t="s">
        <v>84</v>
      </c>
      <c r="S12" s="41"/>
    </row>
    <row r="13" spans="1:19" ht="12.75">
      <c r="A13" s="55"/>
      <c r="B13" s="94">
        <v>3</v>
      </c>
      <c r="C13" s="94"/>
      <c r="D13" s="94" t="s">
        <v>253</v>
      </c>
      <c r="E13" s="94" t="s">
        <v>94</v>
      </c>
      <c r="F13" s="94" t="s">
        <v>96</v>
      </c>
      <c r="G13" s="92" t="s">
        <v>231</v>
      </c>
      <c r="H13" s="165">
        <v>11</v>
      </c>
      <c r="I13" s="50">
        <v>16</v>
      </c>
      <c r="J13" s="50">
        <v>9</v>
      </c>
      <c r="K13" s="50">
        <v>5</v>
      </c>
      <c r="L13" s="50">
        <v>18</v>
      </c>
      <c r="M13" s="50">
        <v>9</v>
      </c>
      <c r="N13" s="50">
        <f>SUM(I13:M13)</f>
        <v>57</v>
      </c>
      <c r="O13" s="50">
        <v>24</v>
      </c>
      <c r="P13" s="57">
        <v>81</v>
      </c>
      <c r="Q13" s="50">
        <v>3</v>
      </c>
      <c r="R13" s="56" t="s">
        <v>84</v>
      </c>
      <c r="S13" s="41"/>
    </row>
    <row r="14" spans="1:19" ht="12.75">
      <c r="A14" s="55"/>
      <c r="B14" s="94">
        <v>4</v>
      </c>
      <c r="C14" s="94"/>
      <c r="D14" s="94" t="s">
        <v>252</v>
      </c>
      <c r="E14" s="94" t="s">
        <v>251</v>
      </c>
      <c r="F14" s="94" t="s">
        <v>96</v>
      </c>
      <c r="G14" s="92" t="s">
        <v>231</v>
      </c>
      <c r="H14" s="165">
        <v>11</v>
      </c>
      <c r="I14" s="50">
        <v>15</v>
      </c>
      <c r="J14" s="50">
        <v>11</v>
      </c>
      <c r="K14" s="50">
        <v>9</v>
      </c>
      <c r="L14" s="50">
        <v>14</v>
      </c>
      <c r="M14" s="50">
        <v>8</v>
      </c>
      <c r="N14" s="50">
        <f>SUM(I14:M14)</f>
        <v>57</v>
      </c>
      <c r="O14" s="50">
        <v>24</v>
      </c>
      <c r="P14" s="57">
        <v>81</v>
      </c>
      <c r="Q14" s="50">
        <v>3</v>
      </c>
      <c r="R14" s="56" t="s">
        <v>84</v>
      </c>
      <c r="S14" s="41"/>
    </row>
    <row r="15" spans="1:19" ht="12.75">
      <c r="A15" s="55"/>
      <c r="B15" s="94">
        <v>5</v>
      </c>
      <c r="C15" s="94"/>
      <c r="D15" s="94" t="s">
        <v>250</v>
      </c>
      <c r="E15" s="94" t="s">
        <v>249</v>
      </c>
      <c r="F15" s="94" t="s">
        <v>248</v>
      </c>
      <c r="G15" s="92" t="s">
        <v>231</v>
      </c>
      <c r="H15" s="165">
        <v>11</v>
      </c>
      <c r="I15" s="50">
        <v>11</v>
      </c>
      <c r="J15" s="50">
        <v>9</v>
      </c>
      <c r="K15" s="50">
        <v>5</v>
      </c>
      <c r="L15" s="50">
        <v>12</v>
      </c>
      <c r="M15" s="50">
        <v>10</v>
      </c>
      <c r="N15" s="50">
        <f>SUM(I15:M15)</f>
        <v>47</v>
      </c>
      <c r="O15" s="50">
        <v>24</v>
      </c>
      <c r="P15" s="57">
        <v>71</v>
      </c>
      <c r="Q15" s="50">
        <v>4</v>
      </c>
      <c r="R15" s="56"/>
      <c r="S15" s="41"/>
    </row>
    <row r="16" spans="1:19" ht="12.75">
      <c r="A16" s="55"/>
      <c r="B16" s="94">
        <v>6</v>
      </c>
      <c r="C16" s="94"/>
      <c r="D16" s="94" t="s">
        <v>247</v>
      </c>
      <c r="E16" s="94" t="s">
        <v>88</v>
      </c>
      <c r="F16" s="94" t="s">
        <v>210</v>
      </c>
      <c r="G16" s="92" t="s">
        <v>231</v>
      </c>
      <c r="H16" s="165">
        <v>11</v>
      </c>
      <c r="I16" s="50">
        <v>12</v>
      </c>
      <c r="J16" s="50">
        <v>10</v>
      </c>
      <c r="K16" s="50">
        <v>4</v>
      </c>
      <c r="L16" s="50">
        <v>13</v>
      </c>
      <c r="M16" s="50">
        <v>9</v>
      </c>
      <c r="N16" s="50">
        <f>SUM(I16:M16)</f>
        <v>48</v>
      </c>
      <c r="O16" s="50">
        <v>17</v>
      </c>
      <c r="P16" s="57">
        <v>65</v>
      </c>
      <c r="Q16" s="50">
        <v>5</v>
      </c>
      <c r="R16" s="56"/>
      <c r="S16" s="41"/>
    </row>
    <row r="17" spans="1:19" ht="12.75">
      <c r="A17" s="55"/>
      <c r="B17" s="94">
        <v>7</v>
      </c>
      <c r="C17" s="53"/>
      <c r="D17" s="94" t="s">
        <v>246</v>
      </c>
      <c r="E17" s="94" t="s">
        <v>245</v>
      </c>
      <c r="F17" s="94" t="s">
        <v>46</v>
      </c>
      <c r="G17" s="92" t="s">
        <v>231</v>
      </c>
      <c r="H17" s="165">
        <v>11</v>
      </c>
      <c r="I17" s="50">
        <v>5</v>
      </c>
      <c r="J17" s="50">
        <v>7</v>
      </c>
      <c r="K17" s="50">
        <v>4</v>
      </c>
      <c r="L17" s="50">
        <v>19</v>
      </c>
      <c r="M17" s="50">
        <v>9</v>
      </c>
      <c r="N17" s="50">
        <f>SUM(I17:M17)</f>
        <v>44</v>
      </c>
      <c r="O17" s="50">
        <v>21</v>
      </c>
      <c r="P17" s="57">
        <v>65</v>
      </c>
      <c r="Q17" s="50">
        <v>5</v>
      </c>
      <c r="R17" s="56"/>
      <c r="S17" s="41"/>
    </row>
    <row r="18" spans="1:19" ht="12.75">
      <c r="A18" s="55"/>
      <c r="B18" s="94">
        <v>8</v>
      </c>
      <c r="C18" s="94"/>
      <c r="D18" s="94" t="s">
        <v>244</v>
      </c>
      <c r="E18" s="94" t="s">
        <v>143</v>
      </c>
      <c r="F18" s="94" t="s">
        <v>102</v>
      </c>
      <c r="G18" s="92" t="s">
        <v>231</v>
      </c>
      <c r="H18" s="165">
        <v>11</v>
      </c>
      <c r="I18" s="50">
        <v>4</v>
      </c>
      <c r="J18" s="50">
        <v>9</v>
      </c>
      <c r="K18" s="50">
        <v>2</v>
      </c>
      <c r="L18" s="50">
        <v>14</v>
      </c>
      <c r="M18" s="50">
        <v>10</v>
      </c>
      <c r="N18" s="50">
        <f>SUM(I18:M18)</f>
        <v>39</v>
      </c>
      <c r="O18" s="50">
        <v>19</v>
      </c>
      <c r="P18" s="57">
        <v>58</v>
      </c>
      <c r="Q18" s="50">
        <v>6</v>
      </c>
      <c r="R18" s="56"/>
      <c r="S18" s="41"/>
    </row>
    <row r="19" spans="1:19" ht="12.75">
      <c r="A19" s="55"/>
      <c r="B19" s="94">
        <v>9</v>
      </c>
      <c r="C19" s="94"/>
      <c r="D19" s="94" t="s">
        <v>243</v>
      </c>
      <c r="E19" s="94" t="s">
        <v>242</v>
      </c>
      <c r="F19" s="94" t="s">
        <v>241</v>
      </c>
      <c r="G19" s="92" t="s">
        <v>231</v>
      </c>
      <c r="H19" s="165">
        <v>11</v>
      </c>
      <c r="I19" s="50">
        <v>16</v>
      </c>
      <c r="J19" s="50">
        <v>9</v>
      </c>
      <c r="K19" s="50">
        <v>7</v>
      </c>
      <c r="L19" s="50">
        <v>16</v>
      </c>
      <c r="M19" s="50">
        <v>8</v>
      </c>
      <c r="N19" s="50">
        <f>SUM(I19:M19)</f>
        <v>56</v>
      </c>
      <c r="O19" s="50">
        <v>0</v>
      </c>
      <c r="P19" s="57">
        <v>56</v>
      </c>
      <c r="Q19" s="50">
        <v>7</v>
      </c>
      <c r="R19" s="56"/>
      <c r="S19" s="41"/>
    </row>
    <row r="20" spans="1:19" ht="12.75">
      <c r="A20" s="55"/>
      <c r="B20" s="94">
        <v>10</v>
      </c>
      <c r="C20" s="94"/>
      <c r="D20" s="94" t="s">
        <v>240</v>
      </c>
      <c r="E20" s="94" t="s">
        <v>239</v>
      </c>
      <c r="F20" s="94" t="s">
        <v>53</v>
      </c>
      <c r="G20" s="92" t="s">
        <v>231</v>
      </c>
      <c r="H20" s="165">
        <v>11</v>
      </c>
      <c r="I20" s="50">
        <v>0</v>
      </c>
      <c r="J20" s="50">
        <v>8</v>
      </c>
      <c r="K20" s="50">
        <v>2</v>
      </c>
      <c r="L20" s="50">
        <v>15</v>
      </c>
      <c r="M20" s="50">
        <v>8</v>
      </c>
      <c r="N20" s="50">
        <f>SUM(I20:M20)</f>
        <v>33</v>
      </c>
      <c r="O20" s="50">
        <v>23</v>
      </c>
      <c r="P20" s="57">
        <v>56</v>
      </c>
      <c r="Q20" s="50">
        <v>7</v>
      </c>
      <c r="R20" s="56"/>
      <c r="S20" s="41"/>
    </row>
    <row r="21" spans="1:19" ht="12.75">
      <c r="A21" s="55"/>
      <c r="B21" s="94">
        <v>11</v>
      </c>
      <c r="C21" s="94"/>
      <c r="D21" s="94" t="s">
        <v>238</v>
      </c>
      <c r="E21" s="94" t="s">
        <v>131</v>
      </c>
      <c r="F21" s="94" t="s">
        <v>46</v>
      </c>
      <c r="G21" s="92" t="s">
        <v>231</v>
      </c>
      <c r="H21" s="165">
        <v>11</v>
      </c>
      <c r="I21" s="50">
        <v>10</v>
      </c>
      <c r="J21" s="50">
        <v>8</v>
      </c>
      <c r="K21" s="50">
        <v>4</v>
      </c>
      <c r="L21" s="50">
        <v>9</v>
      </c>
      <c r="M21" s="50">
        <v>8</v>
      </c>
      <c r="N21" s="50">
        <f>SUM(I21:M21)</f>
        <v>39</v>
      </c>
      <c r="O21" s="50">
        <v>0</v>
      </c>
      <c r="P21" s="57">
        <v>39</v>
      </c>
      <c r="Q21" s="50">
        <v>8</v>
      </c>
      <c r="R21" s="56"/>
      <c r="S21" s="41"/>
    </row>
    <row r="22" spans="1:19" ht="12.75">
      <c r="A22" s="55"/>
      <c r="B22" s="94">
        <v>12</v>
      </c>
      <c r="C22" s="94"/>
      <c r="D22" s="94" t="s">
        <v>237</v>
      </c>
      <c r="E22" s="94" t="s">
        <v>74</v>
      </c>
      <c r="F22" s="94" t="s">
        <v>43</v>
      </c>
      <c r="G22" s="92" t="s">
        <v>231</v>
      </c>
      <c r="H22" s="165">
        <v>11</v>
      </c>
      <c r="I22" s="50">
        <v>9</v>
      </c>
      <c r="J22" s="50">
        <v>11</v>
      </c>
      <c r="K22" s="50">
        <v>0</v>
      </c>
      <c r="L22" s="50">
        <v>7</v>
      </c>
      <c r="M22" s="50">
        <v>10</v>
      </c>
      <c r="N22" s="50">
        <f>SUM(I22:M22)</f>
        <v>37</v>
      </c>
      <c r="O22" s="50">
        <v>0</v>
      </c>
      <c r="P22" s="57">
        <v>37</v>
      </c>
      <c r="Q22" s="50">
        <v>9</v>
      </c>
      <c r="R22" s="56"/>
      <c r="S22" s="58"/>
    </row>
    <row r="23" spans="1:19" ht="12.75">
      <c r="A23" s="55"/>
      <c r="B23" s="94">
        <v>13</v>
      </c>
      <c r="C23" s="94"/>
      <c r="D23" s="94" t="s">
        <v>236</v>
      </c>
      <c r="E23" s="94" t="s">
        <v>178</v>
      </c>
      <c r="F23" s="94" t="s">
        <v>235</v>
      </c>
      <c r="G23" s="92" t="s">
        <v>234</v>
      </c>
      <c r="H23" s="165">
        <v>11</v>
      </c>
      <c r="I23" s="50">
        <v>0</v>
      </c>
      <c r="J23" s="50">
        <v>6</v>
      </c>
      <c r="K23" s="50">
        <v>2</v>
      </c>
      <c r="L23" s="50">
        <v>5</v>
      </c>
      <c r="M23" s="50">
        <v>9</v>
      </c>
      <c r="N23" s="50">
        <f>SUM(I23:M23)</f>
        <v>22</v>
      </c>
      <c r="O23" s="50">
        <v>10</v>
      </c>
      <c r="P23" s="57">
        <v>32</v>
      </c>
      <c r="Q23" s="50">
        <v>10</v>
      </c>
      <c r="R23" s="56"/>
      <c r="S23" s="41"/>
    </row>
    <row r="24" spans="1:19" ht="12.75">
      <c r="A24" s="55"/>
      <c r="B24" s="94">
        <v>14</v>
      </c>
      <c r="C24" s="94"/>
      <c r="D24" s="94" t="s">
        <v>233</v>
      </c>
      <c r="E24" s="94" t="s">
        <v>232</v>
      </c>
      <c r="F24" s="94" t="s">
        <v>69</v>
      </c>
      <c r="G24" s="92" t="s">
        <v>231</v>
      </c>
      <c r="H24" s="165">
        <v>11</v>
      </c>
      <c r="I24" s="50">
        <v>3</v>
      </c>
      <c r="J24" s="50">
        <v>6</v>
      </c>
      <c r="K24" s="50">
        <v>1</v>
      </c>
      <c r="L24" s="50">
        <v>3</v>
      </c>
      <c r="M24" s="50">
        <v>5</v>
      </c>
      <c r="N24" s="50">
        <f>SUM(I24:M24)</f>
        <v>18</v>
      </c>
      <c r="O24" s="50">
        <v>12</v>
      </c>
      <c r="P24" s="57">
        <v>30</v>
      </c>
      <c r="Q24" s="50">
        <v>11</v>
      </c>
      <c r="R24" s="56"/>
      <c r="S24" s="41"/>
    </row>
    <row r="26" spans="2:4" ht="30" customHeight="1">
      <c r="B26" s="45" t="s">
        <v>230</v>
      </c>
      <c r="C26" s="45"/>
      <c r="D26" s="45"/>
    </row>
    <row r="27" spans="2:14" ht="30" customHeight="1">
      <c r="B27" s="45" t="s">
        <v>81</v>
      </c>
      <c r="C27" s="45"/>
      <c r="D27" s="45"/>
      <c r="N27" s="44"/>
    </row>
    <row r="28" spans="1:14" ht="30" customHeight="1">
      <c r="A28" s="43"/>
      <c r="B28" s="43"/>
      <c r="C28" s="43"/>
      <c r="D28" s="43"/>
      <c r="N28" s="44"/>
    </row>
    <row r="29" spans="1:14" ht="30" customHeight="1">
      <c r="A29" s="43"/>
      <c r="B29" s="43"/>
      <c r="C29" s="43"/>
      <c r="D29" s="43"/>
      <c r="N29" s="44"/>
    </row>
    <row r="30" spans="1:4" ht="30" customHeight="1">
      <c r="A30" s="43"/>
      <c r="B30" s="43"/>
      <c r="C30" s="43"/>
      <c r="D30" s="43"/>
    </row>
    <row r="31" ht="12.75">
      <c r="D31" s="42"/>
    </row>
  </sheetData>
  <sheetProtection selectLockedCells="1" selectUnlockedCells="1"/>
  <mergeCells count="18">
    <mergeCell ref="I9:N9"/>
    <mergeCell ref="P9:R9"/>
    <mergeCell ref="A1:R1"/>
    <mergeCell ref="A2:R2"/>
    <mergeCell ref="B3:D3"/>
    <mergeCell ref="F3:R3"/>
    <mergeCell ref="B4:E4"/>
    <mergeCell ref="F4:R4"/>
    <mergeCell ref="A28:D28"/>
    <mergeCell ref="A29:D29"/>
    <mergeCell ref="A30:D30"/>
    <mergeCell ref="B5:D5"/>
    <mergeCell ref="F5:R5"/>
    <mergeCell ref="F6:R6"/>
    <mergeCell ref="F7:R7"/>
    <mergeCell ref="F8:R8"/>
    <mergeCell ref="B9:B10"/>
    <mergeCell ref="C9:H9"/>
  </mergeCells>
  <dataValidations count="1">
    <dataValidation allowBlank="1" showErrorMessage="1" sqref="C9:H9 P9:R9 D10:H10 P10 R10">
      <formula1>0</formula1>
      <formula2>0</formula2>
    </dataValidation>
  </dataValidations>
  <printOptions/>
  <pageMargins left="0.25" right="0.25" top="0.75" bottom="0.75" header="0.3" footer="0.3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imac4</cp:lastModifiedBy>
  <cp:lastPrinted>2019-11-29T10:09:51Z</cp:lastPrinted>
  <dcterms:created xsi:type="dcterms:W3CDTF">2019-12-02T02:55:23Z</dcterms:created>
  <dcterms:modified xsi:type="dcterms:W3CDTF">2019-12-02T02:55:23Z</dcterms:modified>
  <cp:category/>
  <cp:version/>
  <cp:contentType/>
  <cp:contentStatus/>
</cp:coreProperties>
</file>