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320" windowHeight="12330" activeTab="1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<sst xmlns="http://schemas.openxmlformats.org/spreadsheetml/2006/main" count="900" uniqueCount="527">
  <si>
    <t xml:space="preserve">ВЕДОМОСТЬ    </t>
  </si>
  <si>
    <t>оценивания работ участников муниципального этапа всероссийской олимпиады школьников 2019/20 учебного года</t>
  </si>
  <si>
    <t>Омская область</t>
  </si>
  <si>
    <t>Муниципалитет:</t>
  </si>
  <si>
    <t>Омск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</si>
  <si>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</si>
  <si>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</si>
  <si>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</si>
  <si>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Максимальное количество баллов:</t>
  </si>
  <si>
    <t>№ п/п</t>
  </si>
  <si>
    <t>Шифр</t>
  </si>
  <si>
    <t>Данные участника</t>
  </si>
  <si>
    <t>Результаты участия</t>
  </si>
  <si>
    <t>Фамилия</t>
  </si>
  <si>
    <t>Имя</t>
  </si>
  <si>
    <t>Отчество</t>
  </si>
  <si>
    <t>Сокращенное наименование ОУ</t>
  </si>
  <si>
    <t>Класс обучения</t>
  </si>
  <si>
    <t>Количество баллов</t>
  </si>
  <si>
    <t>Место</t>
  </si>
  <si>
    <t>Тип диплома (победитель/ призер)</t>
  </si>
  <si>
    <t>Максим</t>
  </si>
  <si>
    <t>Александрович</t>
  </si>
  <si>
    <t>Сергеевич</t>
  </si>
  <si>
    <t>Воробьева</t>
  </si>
  <si>
    <t>Анна</t>
  </si>
  <si>
    <t>Сергеевна</t>
  </si>
  <si>
    <t>Роман</t>
  </si>
  <si>
    <t>Андреевич</t>
  </si>
  <si>
    <t>Екатерина</t>
  </si>
  <si>
    <t>БОУ Омской области "Многопрофильный образовательный центр развития одаренности № 117"</t>
  </si>
  <si>
    <t>Анатольевич</t>
  </si>
  <si>
    <t>Викторович</t>
  </si>
  <si>
    <t>Александров</t>
  </si>
  <si>
    <t>Кирилл</t>
  </si>
  <si>
    <t>Василий</t>
  </si>
  <si>
    <t>Николаевич</t>
  </si>
  <si>
    <t>Зайцев</t>
  </si>
  <si>
    <t>Константин</t>
  </si>
  <si>
    <t>Альбертович</t>
  </si>
  <si>
    <t>Марчук</t>
  </si>
  <si>
    <t>Софья</t>
  </si>
  <si>
    <t>Андреевна</t>
  </si>
  <si>
    <t>Мухачев</t>
  </si>
  <si>
    <t>Даниил</t>
  </si>
  <si>
    <t>Павленко</t>
  </si>
  <si>
    <t>Валентина</t>
  </si>
  <si>
    <t>Вадимовна</t>
  </si>
  <si>
    <t>Передрей</t>
  </si>
  <si>
    <t>Дарья</t>
  </si>
  <si>
    <t>Дмитриевна</t>
  </si>
  <si>
    <t>БОУ г. Омска "Средняя общеобразовательная школа № 56 с углубленным изучением отдельных предметов"</t>
  </si>
  <si>
    <t>БОУ г. Омска "Гимназия № 62"</t>
  </si>
  <si>
    <t>ХИМИЯ</t>
  </si>
  <si>
    <t>Ф-7-01</t>
  </si>
  <si>
    <t>Ф-7-02</t>
  </si>
  <si>
    <t>Ф-7-03</t>
  </si>
  <si>
    <t>Ф-7-04</t>
  </si>
  <si>
    <t>Ф-7-05</t>
  </si>
  <si>
    <t>Ф-7-06</t>
  </si>
  <si>
    <t>Ф-8-01</t>
  </si>
  <si>
    <t>Ахременко</t>
  </si>
  <si>
    <t>Глеб</t>
  </si>
  <si>
    <t>Витальевич</t>
  </si>
  <si>
    <t>Бабак</t>
  </si>
  <si>
    <t>Захар</t>
  </si>
  <si>
    <t>Олегович</t>
  </si>
  <si>
    <t>Барайщук</t>
  </si>
  <si>
    <t>Ксения</t>
  </si>
  <si>
    <t>Васильевна</t>
  </si>
  <si>
    <t>Батанов</t>
  </si>
  <si>
    <t>Степан</t>
  </si>
  <si>
    <t>Власкина</t>
  </si>
  <si>
    <t>Татьяна</t>
  </si>
  <si>
    <t>Евгеньевна</t>
  </si>
  <si>
    <t>Вставский</t>
  </si>
  <si>
    <t>Святослав</t>
  </si>
  <si>
    <t>Галак</t>
  </si>
  <si>
    <t>Анатольевна</t>
  </si>
  <si>
    <t>Гололобова</t>
  </si>
  <si>
    <t>Арина</t>
  </si>
  <si>
    <t>Гоман</t>
  </si>
  <si>
    <t>София</t>
  </si>
  <si>
    <t>Гумин</t>
  </si>
  <si>
    <t>Олеся</t>
  </si>
  <si>
    <t>Дарбинян</t>
  </si>
  <si>
    <t>Мнац</t>
  </si>
  <si>
    <t>Арменович</t>
  </si>
  <si>
    <t>Клим</t>
  </si>
  <si>
    <t>Геннадьевич</t>
  </si>
  <si>
    <t>Земсков</t>
  </si>
  <si>
    <t>Егор</t>
  </si>
  <si>
    <t>Станиславович</t>
  </si>
  <si>
    <t>Ильин</t>
  </si>
  <si>
    <t>Виталий</t>
  </si>
  <si>
    <t>Аркадьевич</t>
  </si>
  <si>
    <t>Калягина</t>
  </si>
  <si>
    <t>Алексеевна</t>
  </si>
  <si>
    <t>Клочкова</t>
  </si>
  <si>
    <t>Игоревна</t>
  </si>
  <si>
    <t>Козуб</t>
  </si>
  <si>
    <t>Ольга</t>
  </si>
  <si>
    <t>Леонидовна</t>
  </si>
  <si>
    <t>Кубеева</t>
  </si>
  <si>
    <t>Камилла</t>
  </si>
  <si>
    <t>Рустамовна</t>
  </si>
  <si>
    <t>Лёшина</t>
  </si>
  <si>
    <t>Олеговна</t>
  </si>
  <si>
    <t>Логинов</t>
  </si>
  <si>
    <t>Владислав</t>
  </si>
  <si>
    <t>Лукашенко</t>
  </si>
  <si>
    <t>Мария</t>
  </si>
  <si>
    <t>Николаевна</t>
  </si>
  <si>
    <t xml:space="preserve">Патлина </t>
  </si>
  <si>
    <t xml:space="preserve">Злата </t>
  </si>
  <si>
    <t>Александровна</t>
  </si>
  <si>
    <t>Подтетерин</t>
  </si>
  <si>
    <t>Игорь</t>
  </si>
  <si>
    <t>Вячеславович</t>
  </si>
  <si>
    <t xml:space="preserve">Придня </t>
  </si>
  <si>
    <t xml:space="preserve">Арина </t>
  </si>
  <si>
    <t>Антоновна</t>
  </si>
  <si>
    <t>Спектор</t>
  </si>
  <si>
    <t>Марк</t>
  </si>
  <si>
    <t>Фомин</t>
  </si>
  <si>
    <t>Алексей</t>
  </si>
  <si>
    <t xml:space="preserve">Чащина </t>
  </si>
  <si>
    <t>Артёмовна</t>
  </si>
  <si>
    <t>Чернуцкий</t>
  </si>
  <si>
    <t>Валерьевич</t>
  </si>
  <si>
    <t>Черный</t>
  </si>
  <si>
    <t>Вадим</t>
  </si>
  <si>
    <t>Борисович</t>
  </si>
  <si>
    <t xml:space="preserve">Шипицина </t>
  </si>
  <si>
    <t>Елизавета</t>
  </si>
  <si>
    <t>Щипачев</t>
  </si>
  <si>
    <t>Артем</t>
  </si>
  <si>
    <t>Дмитриевич</t>
  </si>
  <si>
    <t>Негосударственное образовательное учреждение "Школа "ИНТЕЛЛЕКТ"</t>
  </si>
  <si>
    <t>АН ПОО «Многопрофильная академия непрерывного образования»</t>
  </si>
  <si>
    <t>Ф-8-02</t>
  </si>
  <si>
    <t>Ф-8-03</t>
  </si>
  <si>
    <t>Ф-8-04</t>
  </si>
  <si>
    <t>Ф-8-05</t>
  </si>
  <si>
    <t>Ф-8-06</t>
  </si>
  <si>
    <t>Ф-8-07</t>
  </si>
  <si>
    <t>Ф-8-08</t>
  </si>
  <si>
    <t>Ф-8-09</t>
  </si>
  <si>
    <t>Ф-8-10</t>
  </si>
  <si>
    <t>Ф-8-11</t>
  </si>
  <si>
    <t>Ф-8-12</t>
  </si>
  <si>
    <t>Ф-8-13</t>
  </si>
  <si>
    <t>Ф-8-14</t>
  </si>
  <si>
    <t>Ф-8-15</t>
  </si>
  <si>
    <t>Ф-8-16</t>
  </si>
  <si>
    <t>Ф-8-17</t>
  </si>
  <si>
    <t>Ф-8-18</t>
  </si>
  <si>
    <t>Ф-8-19</t>
  </si>
  <si>
    <t>Ф-8-20</t>
  </si>
  <si>
    <t>Ф-8-21</t>
  </si>
  <si>
    <t>Ф-8-22</t>
  </si>
  <si>
    <t>Ф-8-23</t>
  </si>
  <si>
    <t>Ф-8-24</t>
  </si>
  <si>
    <t>Ф-8-25</t>
  </si>
  <si>
    <t>Ф-8-26</t>
  </si>
  <si>
    <t>Ф-8-27</t>
  </si>
  <si>
    <t>Ф-8-28</t>
  </si>
  <si>
    <t>Ф-8-29</t>
  </si>
  <si>
    <t>Ф-8-30</t>
  </si>
  <si>
    <t>Ф-8-31</t>
  </si>
  <si>
    <t>БОУ г. Омска "Гимназия № 19"</t>
  </si>
  <si>
    <t>БОУ г. Омска "Средняя общеобразовательная школа № 47 с углубленным изучением отдельных предметов"</t>
  </si>
  <si>
    <t>БОУ г. Омска "Гимназия № 9"</t>
  </si>
  <si>
    <t>БОУ г. Омска "Лицей № 25"</t>
  </si>
  <si>
    <t>БОУ г. Омска "Гимназия № 140"</t>
  </si>
  <si>
    <t>БОУ г. Омска "Средняя общеобразовательная школа № 7"</t>
  </si>
  <si>
    <t>БОУ г. Омска "Средняя общеобразовательная школа № 109 с углубленным изучением отдельных предметов"</t>
  </si>
  <si>
    <t>БОУ г. Омска "Гимназия № 115"</t>
  </si>
  <si>
    <t>БОУ г. Омска "Средняя общеобразовательная школа № 31 с углубленным изучением отдельных предметов"</t>
  </si>
  <si>
    <t>БОУ г. Омска "Средняя общеобразовательная школа № 80"</t>
  </si>
  <si>
    <t>БОУ г. Омска "Средняя общеобразовательная школа с углубленным изучением отдельных предметов № 73"</t>
  </si>
  <si>
    <t>Ф-9-01</t>
  </si>
  <si>
    <t>Амирханян</t>
  </si>
  <si>
    <t>Львовна</t>
  </si>
  <si>
    <t>Батющенко</t>
  </si>
  <si>
    <t>Виктор</t>
  </si>
  <si>
    <t>Романович</t>
  </si>
  <si>
    <t>Бубнова</t>
  </si>
  <si>
    <t>Викторовна</t>
  </si>
  <si>
    <t>Верзунов</t>
  </si>
  <si>
    <t>Денисович</t>
  </si>
  <si>
    <t>Винтер</t>
  </si>
  <si>
    <t>Евгеньевич</t>
  </si>
  <si>
    <t>Гаркуша</t>
  </si>
  <si>
    <t>Гебель</t>
  </si>
  <si>
    <t>Полина</t>
  </si>
  <si>
    <t>Голев</t>
  </si>
  <si>
    <t>Матвей</t>
  </si>
  <si>
    <t>Григорьев</t>
  </si>
  <si>
    <t>Александр</t>
  </si>
  <si>
    <t>Дерий</t>
  </si>
  <si>
    <t>Максимовна</t>
  </si>
  <si>
    <t>Дорожинская</t>
  </si>
  <si>
    <t>Золотарева</t>
  </si>
  <si>
    <t>Александра</t>
  </si>
  <si>
    <t xml:space="preserve">Иванова </t>
  </si>
  <si>
    <t>Елена</t>
  </si>
  <si>
    <t>Ищенко</t>
  </si>
  <si>
    <t>Маргарита</t>
  </si>
  <si>
    <t>Коржук</t>
  </si>
  <si>
    <t xml:space="preserve">Кочергина </t>
  </si>
  <si>
    <t>Алина</t>
  </si>
  <si>
    <t>Павловна</t>
  </si>
  <si>
    <t>Кочурова</t>
  </si>
  <si>
    <t>Кулешов</t>
  </si>
  <si>
    <t xml:space="preserve">Кулькова </t>
  </si>
  <si>
    <t>Вячеславовна</t>
  </si>
  <si>
    <t>Лапина</t>
  </si>
  <si>
    <t>Вероника</t>
  </si>
  <si>
    <t>Денисовна</t>
  </si>
  <si>
    <t>Лощинин</t>
  </si>
  <si>
    <t>Олег</t>
  </si>
  <si>
    <t>Лукиша</t>
  </si>
  <si>
    <t>Антон</t>
  </si>
  <si>
    <t>Русланович</t>
  </si>
  <si>
    <t>Малышкина</t>
  </si>
  <si>
    <t>Молчанова</t>
  </si>
  <si>
    <t>Георгиевна</t>
  </si>
  <si>
    <t>Муленкова</t>
  </si>
  <si>
    <t>Неволин</t>
  </si>
  <si>
    <t>Анреевич</t>
  </si>
  <si>
    <t>Неупокоев</t>
  </si>
  <si>
    <t>Арсений</t>
  </si>
  <si>
    <t>Иванович</t>
  </si>
  <si>
    <t>Новиков</t>
  </si>
  <si>
    <t>Никита</t>
  </si>
  <si>
    <t>Константинович</t>
  </si>
  <si>
    <t>Нуркушева</t>
  </si>
  <si>
    <t>Асель</t>
  </si>
  <si>
    <t>Имангалиевна</t>
  </si>
  <si>
    <t>Полтораднева</t>
  </si>
  <si>
    <t>Константиновна</t>
  </si>
  <si>
    <t xml:space="preserve">Поплевичева </t>
  </si>
  <si>
    <t>Анастасия</t>
  </si>
  <si>
    <t>Пудло</t>
  </si>
  <si>
    <t>Романовна</t>
  </si>
  <si>
    <t>Ремизова</t>
  </si>
  <si>
    <t>Ульяна</t>
  </si>
  <si>
    <t>Савиных</t>
  </si>
  <si>
    <t>Иолла</t>
  </si>
  <si>
    <t>Вейсяновна</t>
  </si>
  <si>
    <t>Серкова</t>
  </si>
  <si>
    <t>Сычев</t>
  </si>
  <si>
    <t>Иван</t>
  </si>
  <si>
    <t>Егорович</t>
  </si>
  <si>
    <t>Черняков</t>
  </si>
  <si>
    <t>Щукина</t>
  </si>
  <si>
    <t>Ф-9-02</t>
  </si>
  <si>
    <t>Ф-9-03</t>
  </si>
  <si>
    <t>Ф-9-04</t>
  </si>
  <si>
    <t>Ф-9-05</t>
  </si>
  <si>
    <t>Ф-9-06</t>
  </si>
  <si>
    <t>Ф-9-07</t>
  </si>
  <si>
    <t>Ф-9-08</t>
  </si>
  <si>
    <t>Ф-9-09</t>
  </si>
  <si>
    <t>Ф-9-10</t>
  </si>
  <si>
    <t>Ф-9-11</t>
  </si>
  <si>
    <t>Ф-9-12</t>
  </si>
  <si>
    <t>Ф-9-13</t>
  </si>
  <si>
    <t>Ф-9-14</t>
  </si>
  <si>
    <t>Ф-9-15</t>
  </si>
  <si>
    <t>Ф-9-16</t>
  </si>
  <si>
    <t>Ф-9-17</t>
  </si>
  <si>
    <t>Ф-9-18</t>
  </si>
  <si>
    <t>Ф-9-19</t>
  </si>
  <si>
    <t>Ф-9-20</t>
  </si>
  <si>
    <t>Ф-9-21</t>
  </si>
  <si>
    <t>Ф-9-22</t>
  </si>
  <si>
    <t>Ф-9-23</t>
  </si>
  <si>
    <t>Ф-9-24</t>
  </si>
  <si>
    <t>Ф-9-25</t>
  </si>
  <si>
    <t>Ф-9-26</t>
  </si>
  <si>
    <t>Ф-9-27</t>
  </si>
  <si>
    <t>Ф-9-28</t>
  </si>
  <si>
    <t>Ф-9-29</t>
  </si>
  <si>
    <t>Ф-9-30</t>
  </si>
  <si>
    <t>Ф-9-31</t>
  </si>
  <si>
    <t>Ф-9-32</t>
  </si>
  <si>
    <t>Ф-9-33</t>
  </si>
  <si>
    <t>Ф-9-34</t>
  </si>
  <si>
    <t>Ф-9-35</t>
  </si>
  <si>
    <t>Ф-9-36</t>
  </si>
  <si>
    <t>Ф-9-37</t>
  </si>
  <si>
    <t>Ф-9-38</t>
  </si>
  <si>
    <t>Ф-9-39</t>
  </si>
  <si>
    <t>БОУ г. Омска "Средняя общеобразовательная школа № 144"</t>
  </si>
  <si>
    <t>БОУ г. Омска "Гимназия № 88"</t>
  </si>
  <si>
    <t>БОУ г. Омска "Гимназия № 12 имени Героя Советского Союза  В.П. Горячева"</t>
  </si>
  <si>
    <t>БОУ г. Омска "Гимназия № 26"</t>
  </si>
  <si>
    <t>БОУ г. Омска "Средняя общеобразовательная школа № 108"</t>
  </si>
  <si>
    <t>БОУ г. Омска "Гимназия № 75"</t>
  </si>
  <si>
    <t>БОУ   Омской области "Многопрофильный образовательный центр развития одаренности № 117"</t>
  </si>
  <si>
    <t>Ф-10-01</t>
  </si>
  <si>
    <t>Аужанова</t>
  </si>
  <si>
    <t>Азаматовна</t>
  </si>
  <si>
    <t xml:space="preserve">Барнева </t>
  </si>
  <si>
    <t xml:space="preserve">Софья </t>
  </si>
  <si>
    <t>Владимировна</t>
  </si>
  <si>
    <t>Беспалов</t>
  </si>
  <si>
    <t>Алексеевич</t>
  </si>
  <si>
    <t xml:space="preserve">Бодня  </t>
  </si>
  <si>
    <t xml:space="preserve">Екатерина </t>
  </si>
  <si>
    <t xml:space="preserve">Борисец  </t>
  </si>
  <si>
    <t>Виноградова</t>
  </si>
  <si>
    <t>Валерия</t>
  </si>
  <si>
    <t>Гальцова</t>
  </si>
  <si>
    <t>Глиздинский</t>
  </si>
  <si>
    <t>Георгий</t>
  </si>
  <si>
    <t>Игоревич</t>
  </si>
  <si>
    <t>Зенченко</t>
  </si>
  <si>
    <t>Николай</t>
  </si>
  <si>
    <t xml:space="preserve">Зинченко </t>
  </si>
  <si>
    <t>Яна</t>
  </si>
  <si>
    <t>Злобина</t>
  </si>
  <si>
    <t xml:space="preserve">Каширская </t>
  </si>
  <si>
    <t>Виктория</t>
  </si>
  <si>
    <t>Станиславовна</t>
  </si>
  <si>
    <t>Киселёв</t>
  </si>
  <si>
    <t>Данила</t>
  </si>
  <si>
    <t>Киссер</t>
  </si>
  <si>
    <t>Павел</t>
  </si>
  <si>
    <t>Ковалева</t>
  </si>
  <si>
    <t>Козлова</t>
  </si>
  <si>
    <t>Кудренко</t>
  </si>
  <si>
    <t>Мачехин</t>
  </si>
  <si>
    <t>Меньщикова</t>
  </si>
  <si>
    <t>Мерц</t>
  </si>
  <si>
    <t>Мешина</t>
  </si>
  <si>
    <t>Ильинична</t>
  </si>
  <si>
    <t>Мураховская</t>
  </si>
  <si>
    <t>Пеляк</t>
  </si>
  <si>
    <t>Попова</t>
  </si>
  <si>
    <t>Протченко</t>
  </si>
  <si>
    <t>Скацькая</t>
  </si>
  <si>
    <t>Юрьевна</t>
  </si>
  <si>
    <t>Скрипченко</t>
  </si>
  <si>
    <t>Лина</t>
  </si>
  <si>
    <t>Триколе</t>
  </si>
  <si>
    <t xml:space="preserve">Максим </t>
  </si>
  <si>
    <t>Владиславович</t>
  </si>
  <si>
    <t>Тюрин</t>
  </si>
  <si>
    <t>Фахрутдинова</t>
  </si>
  <si>
    <t>Диана</t>
  </si>
  <si>
    <t>Замировна</t>
  </si>
  <si>
    <t>Фёдоров</t>
  </si>
  <si>
    <t>Станислав</t>
  </si>
  <si>
    <t>Ходыкина</t>
  </si>
  <si>
    <t>Витальевна</t>
  </si>
  <si>
    <t xml:space="preserve">Черная </t>
  </si>
  <si>
    <t>Галина</t>
  </si>
  <si>
    <t>Шереш</t>
  </si>
  <si>
    <t>Шкрумеляк</t>
  </si>
  <si>
    <t>Алексндровна</t>
  </si>
  <si>
    <t>Частное образовательное учреждение "Школа "Альфа и Омега" города Омска</t>
  </si>
  <si>
    <t>БОУ г.  Омска "Гимназия № 26"</t>
  </si>
  <si>
    <t>БОУ г.  Омска "Средняя общеобразовательная школа № 123 с углубленным изучением отдельных предметов им. Охрименко О.И."</t>
  </si>
  <si>
    <t>БОУ г.  Омска "Лицей № 54"</t>
  </si>
  <si>
    <t>БОУ г.  Омска "Гимназия № 115"</t>
  </si>
  <si>
    <t>БОУ г.  Омска "Лицей № 64"</t>
  </si>
  <si>
    <t>БОУ г.  Омска "Лицей № 137"</t>
  </si>
  <si>
    <t>БОУ г.  Омска "Гимназия № 62"</t>
  </si>
  <si>
    <t>БОУ г.  Омска "Средняя общеобразовательная школа № 109 с углубленным изучением отдельных предметов"</t>
  </si>
  <si>
    <t>БОУ г.  Омска "Гимназия № 140"</t>
  </si>
  <si>
    <t>БОУ г.  Омска "Гимназия № 19"</t>
  </si>
  <si>
    <t>БОУ г.  Омска "Лицей № 143"</t>
  </si>
  <si>
    <t>БОУ г.  Омска "Лицей № 92"</t>
  </si>
  <si>
    <t>БОУ г.  Омска "Гимназия № 75"</t>
  </si>
  <si>
    <t>БОУ г.  Омска "Средняя общеобразовательная школа № 4 имени И.И. Стрельникова"</t>
  </si>
  <si>
    <t>БОУ г.  Омска "Средняя общеобразовательная школа № 110"</t>
  </si>
  <si>
    <t>Ф-10-02</t>
  </si>
  <si>
    <t>Ф-10-03</t>
  </si>
  <si>
    <t>Ф-10-04</t>
  </si>
  <si>
    <t>Ф-10-05</t>
  </si>
  <si>
    <t>Ф-10-06</t>
  </si>
  <si>
    <t>Ф-10-07</t>
  </si>
  <si>
    <t>Ф-10-08</t>
  </si>
  <si>
    <t>Ф-10-09</t>
  </si>
  <si>
    <t>Ф-10-10</t>
  </si>
  <si>
    <t>Ф-10-11</t>
  </si>
  <si>
    <t>Ф-10-12</t>
  </si>
  <si>
    <t>Ф-10-13</t>
  </si>
  <si>
    <t>Ф-10-14</t>
  </si>
  <si>
    <t>Ф-10-15</t>
  </si>
  <si>
    <t>Ф-10-16</t>
  </si>
  <si>
    <t>Ф-10-17</t>
  </si>
  <si>
    <t>Ф-10-18</t>
  </si>
  <si>
    <t>Ф-10-19</t>
  </si>
  <si>
    <t>Ф-10-20</t>
  </si>
  <si>
    <t>Ф-10-21</t>
  </si>
  <si>
    <t>Ф-10-22</t>
  </si>
  <si>
    <t>Ф-10-23</t>
  </si>
  <si>
    <t>Ф-10-24</t>
  </si>
  <si>
    <t>Ф-10-25</t>
  </si>
  <si>
    <t>Ф-10-26</t>
  </si>
  <si>
    <t>Ф-10-27</t>
  </si>
  <si>
    <t>Ф-10-28</t>
  </si>
  <si>
    <t>Ф-10-29</t>
  </si>
  <si>
    <t>Ф-10-30</t>
  </si>
  <si>
    <t>Ф-10-31</t>
  </si>
  <si>
    <t>Ф-10-32</t>
  </si>
  <si>
    <t>Ф-10-33</t>
  </si>
  <si>
    <t>Ф-10-34</t>
  </si>
  <si>
    <t>Ф-10-35</t>
  </si>
  <si>
    <t>Ф-10-36</t>
  </si>
  <si>
    <t>Ф-11-01</t>
  </si>
  <si>
    <t>Андреев</t>
  </si>
  <si>
    <t>Антонова</t>
  </si>
  <si>
    <t>Артамонова</t>
  </si>
  <si>
    <t>Булатова</t>
  </si>
  <si>
    <t>Виталия</t>
  </si>
  <si>
    <t>Бусс</t>
  </si>
  <si>
    <t>Данил</t>
  </si>
  <si>
    <t>Владимирович</t>
  </si>
  <si>
    <t>Вольф</t>
  </si>
  <si>
    <t>Глинская</t>
  </si>
  <si>
    <t>Таисия</t>
  </si>
  <si>
    <t>Домащенко</t>
  </si>
  <si>
    <t>Жукова</t>
  </si>
  <si>
    <t>Журавлева</t>
  </si>
  <si>
    <t>Ильинишна</t>
  </si>
  <si>
    <t>Жучкова</t>
  </si>
  <si>
    <t>Иванилов</t>
  </si>
  <si>
    <t>Иванькина</t>
  </si>
  <si>
    <t>Караваев</t>
  </si>
  <si>
    <t>Михаил</t>
  </si>
  <si>
    <t>Ковбас</t>
  </si>
  <si>
    <t>Краснова</t>
  </si>
  <si>
    <t>Кузнецова</t>
  </si>
  <si>
    <t>Кузьмин</t>
  </si>
  <si>
    <t xml:space="preserve">Кулик </t>
  </si>
  <si>
    <t>Курочкин</t>
  </si>
  <si>
    <t>Тихон</t>
  </si>
  <si>
    <t>Кучумова</t>
  </si>
  <si>
    <t>Юлия</t>
  </si>
  <si>
    <t>Дмитреевна</t>
  </si>
  <si>
    <t>Лекант</t>
  </si>
  <si>
    <t>Лепешонкова</t>
  </si>
  <si>
    <t>Майер</t>
  </si>
  <si>
    <t>Морозов</t>
  </si>
  <si>
    <t>Протазанова</t>
  </si>
  <si>
    <t>Пученко</t>
  </si>
  <si>
    <t xml:space="preserve">Рыбалко </t>
  </si>
  <si>
    <t>Спирина</t>
  </si>
  <si>
    <t>Таможникова</t>
  </si>
  <si>
    <t>Тимомеев</t>
  </si>
  <si>
    <t>Рустам</t>
  </si>
  <si>
    <t>Эльдарович</t>
  </si>
  <si>
    <t xml:space="preserve">Торопов </t>
  </si>
  <si>
    <t xml:space="preserve">Павел </t>
  </si>
  <si>
    <t>Халюзина</t>
  </si>
  <si>
    <t>Шафеев</t>
  </si>
  <si>
    <t>Шершнёва</t>
  </si>
  <si>
    <t>Яркова</t>
  </si>
  <si>
    <t>БОУ г.   Омска "Средняя общеобразовательная школа № 108"</t>
  </si>
  <si>
    <t>БОУ г.   Омска "Средняя общеобразовательная школа с углубленным изучением отдельных предметов № 73"</t>
  </si>
  <si>
    <t>БОУ г.   Омска "Гимназия № 147"</t>
  </si>
  <si>
    <t>БОУ г.   Омска "Средняя общеобразовательная школа № 109 с углубленным изучением отдельных предметов"</t>
  </si>
  <si>
    <t>БОУ г.   Омска "Средняя общеобразовательная школа № 123 с углубленным изучением отдельных предметов им. Охрименко О.И."</t>
  </si>
  <si>
    <t>БОУ г.   Омска "Лицей № 54"</t>
  </si>
  <si>
    <t>БОУ г.   Омска "Лицей № 66"</t>
  </si>
  <si>
    <t>БОУ г.   Омска "Гимназия № 9"</t>
  </si>
  <si>
    <t>БОУ г.   Омска "Средняя общеобразовательная школа № 7"</t>
  </si>
  <si>
    <t>БОУ г.   Омска "Лицей № 64"</t>
  </si>
  <si>
    <t>БОУ г.   Омска "Лицей № 25"</t>
  </si>
  <si>
    <t>БОУ г.   Омска "Гимназия № 150 "</t>
  </si>
  <si>
    <t>БОУ г.   Омска "Лицей № 149"</t>
  </si>
  <si>
    <t>БОУ г.   Омска "Гимназия № 26"</t>
  </si>
  <si>
    <t>БОУ г.   Омска "Средняя общеобразовательная школа № 58"</t>
  </si>
  <si>
    <t>БОУ г.   Омска "Гимназия № 140"</t>
  </si>
  <si>
    <t>БОУ г.   Омска "Гимназия № 19"</t>
  </si>
  <si>
    <t>БОУ г.   Омска "Гимназия № 62"</t>
  </si>
  <si>
    <t>Ф-11-02</t>
  </si>
  <si>
    <t>Ф-11-03</t>
  </si>
  <si>
    <t>Ф-11-04</t>
  </si>
  <si>
    <t>Ф-11-05</t>
  </si>
  <si>
    <t>Ф-11-06</t>
  </si>
  <si>
    <t>Ф-11-07</t>
  </si>
  <si>
    <t>Ф-11-08</t>
  </si>
  <si>
    <t>Ф-11-09</t>
  </si>
  <si>
    <t>Ф-11-10</t>
  </si>
  <si>
    <t>Ф-11-11</t>
  </si>
  <si>
    <t>Ф-11-12</t>
  </si>
  <si>
    <t>Ф-11-13</t>
  </si>
  <si>
    <t>Ф-11-14</t>
  </si>
  <si>
    <t>Ф-11-15</t>
  </si>
  <si>
    <t>Ф-11-16</t>
  </si>
  <si>
    <t>Ф-11-17</t>
  </si>
  <si>
    <t>Ф-11-18</t>
  </si>
  <si>
    <t>Ф-11-19</t>
  </si>
  <si>
    <t>Ф-11-20</t>
  </si>
  <si>
    <t>Ф-11-21</t>
  </si>
  <si>
    <t>Ф-11-22</t>
  </si>
  <si>
    <t>Ф-11-23</t>
  </si>
  <si>
    <t>Ф-11-24</t>
  </si>
  <si>
    <t>Ф-11-25</t>
  </si>
  <si>
    <t>Ф-11-26</t>
  </si>
  <si>
    <t>Ф-11-27</t>
  </si>
  <si>
    <t>Ф-11-28</t>
  </si>
  <si>
    <t>Ф-11-29</t>
  </si>
  <si>
    <t>Ф-11-30</t>
  </si>
  <si>
    <t>Ф-11-31</t>
  </si>
  <si>
    <t>Ф-11-32</t>
  </si>
  <si>
    <t>Ф-11-33</t>
  </si>
  <si>
    <t>Ф-11-34</t>
  </si>
  <si>
    <t>Ф-11-35</t>
  </si>
  <si>
    <t>Ф-11-36</t>
  </si>
  <si>
    <t>Ф-11-37</t>
  </si>
  <si>
    <t>Теория</t>
  </si>
  <si>
    <t>Практика</t>
  </si>
  <si>
    <t>Ф-11-38</t>
  </si>
  <si>
    <t>Призер</t>
  </si>
  <si>
    <t>Победитель</t>
  </si>
  <si>
    <t>Захарченко</t>
  </si>
  <si>
    <t>БОУ г.   Омска "Гимназия № 84"</t>
  </si>
  <si>
    <t>27</t>
  </si>
  <si>
    <t>Призёр</t>
  </si>
  <si>
    <t>Дудник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</si>
</sst>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mo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mo"/>
      <family val="0"/>
    </font>
    <font>
      <sz val="10"/>
      <name val="Arial"/>
      <family val="2"/>
    </font>
    <font>
      <b/>
      <sz val="9"/>
      <name val="Arial"/>
      <family val="2"/>
    </font>
    <font>
      <b/>
      <sz val="9"/>
      <name val="Arimo"/>
      <family val="0"/>
    </font>
    <font>
      <b/>
      <i/>
      <sz val="9"/>
      <name val="Arial"/>
      <family val="2"/>
    </font>
    <font>
      <sz val="11"/>
      <name val="Aria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>
        <color rgb="FF3A3935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3A3935"/>
      </right>
      <top/>
      <bottom style="thin">
        <color rgb="FF3A3935"/>
      </bottom>
    </border>
    <border>
      <left style="thin">
        <color rgb="FF3A3935"/>
      </left>
      <right style="thin">
        <color rgb="FF3A3935"/>
      </right>
      <top/>
      <bottom style="thin">
        <color rgb="FF3A3935"/>
      </bottom>
    </border>
    <border>
      <left style="thin">
        <color rgb="FF3A3935"/>
      </left>
      <right style="medium"/>
      <top>
        <color indexed="63"/>
      </top>
      <bottom style="thin">
        <color rgb="FF3A3935"/>
      </bottom>
    </border>
    <border>
      <left>
        <color indexed="63"/>
      </left>
      <right style="thin">
        <color rgb="FF3A3935"/>
      </right>
      <top style="thin">
        <color rgb="FF3A3935"/>
      </top>
      <bottom style="thin">
        <color rgb="FF3A3935"/>
      </bottom>
    </border>
    <border>
      <left style="thin">
        <color rgb="FF3A3935"/>
      </left>
      <right style="thin">
        <color rgb="FF3A3935"/>
      </right>
      <top style="thin">
        <color rgb="FF3A3935"/>
      </top>
      <bottom style="thin">
        <color rgb="FF3A3935"/>
      </bottom>
    </border>
    <border>
      <left style="thin">
        <color rgb="FF3A3935"/>
      </left>
      <right style="medium"/>
      <top style="thin">
        <color rgb="FF3A3935"/>
      </top>
      <bottom style="thin">
        <color rgb="FF3A3935"/>
      </bottom>
    </border>
    <border>
      <left style="medium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vertical="center" wrapText="1"/>
      <protection/>
    </xf>
    <xf numFmtId="0" fontId="2" fillId="0" borderId="0" xfId="53" applyFont="1" applyFill="1" applyAlignment="1">
      <alignment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left" vertical="center"/>
      <protection/>
    </xf>
    <xf numFmtId="14" fontId="3" fillId="0" borderId="0" xfId="53" applyNumberFormat="1" applyFont="1" applyFill="1" applyAlignment="1">
      <alignment horizontal="center" vertical="center"/>
      <protection/>
    </xf>
    <xf numFmtId="0" fontId="5" fillId="0" borderId="0" xfId="53" applyFont="1" applyFill="1" applyAlignment="1">
      <alignment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1" fontId="9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6" fillId="0" borderId="10" xfId="53" applyFont="1" applyFill="1" applyBorder="1" applyAlignment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7" fillId="0" borderId="11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1" fontId="9" fillId="0" borderId="11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/>
      <protection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5" fillId="9" borderId="12" xfId="53" applyFont="1" applyFill="1" applyBorder="1" applyAlignment="1">
      <alignment horizontal="center"/>
      <protection/>
    </xf>
    <xf numFmtId="0" fontId="10" fillId="9" borderId="10" xfId="0" applyFont="1" applyFill="1" applyBorder="1" applyAlignment="1">
      <alignment horizontal="left" vertical="center"/>
    </xf>
    <xf numFmtId="0" fontId="0" fillId="9" borderId="10" xfId="0" applyFill="1" applyBorder="1" applyAlignment="1">
      <alignment vertical="center"/>
    </xf>
    <xf numFmtId="0" fontId="0" fillId="9" borderId="10" xfId="0" applyFill="1" applyBorder="1" applyAlignment="1">
      <alignment vertical="center" wrapText="1"/>
    </xf>
    <xf numFmtId="0" fontId="0" fillId="9" borderId="10" xfId="0" applyFill="1" applyBorder="1" applyAlignment="1">
      <alignment horizontal="center"/>
    </xf>
    <xf numFmtId="0" fontId="6" fillId="9" borderId="10" xfId="53" applyFont="1" applyFill="1" applyBorder="1" applyAlignment="1">
      <alignment horizontal="center" vertical="center"/>
      <protection/>
    </xf>
    <xf numFmtId="1" fontId="6" fillId="9" borderId="10" xfId="53" applyNumberFormat="1" applyFont="1" applyFill="1" applyBorder="1" applyAlignment="1">
      <alignment horizontal="center" vertical="center"/>
      <protection/>
    </xf>
    <xf numFmtId="0" fontId="7" fillId="9" borderId="10" xfId="53" applyFont="1" applyFill="1" applyBorder="1" applyAlignment="1">
      <alignment horizontal="center" vertical="center" wrapText="1"/>
      <protection/>
    </xf>
    <xf numFmtId="49" fontId="6" fillId="9" borderId="10" xfId="53" applyNumberFormat="1" applyFont="1" applyFill="1" applyBorder="1" applyAlignment="1">
      <alignment horizontal="center" vertical="center"/>
      <protection/>
    </xf>
    <xf numFmtId="0" fontId="0" fillId="9" borderId="10" xfId="0" applyFill="1" applyBorder="1" applyAlignment="1">
      <alignment/>
    </xf>
    <xf numFmtId="0" fontId="10" fillId="9" borderId="11" xfId="0" applyFont="1" applyFill="1" applyBorder="1" applyAlignment="1">
      <alignment horizontal="left" vertical="center"/>
    </xf>
    <xf numFmtId="0" fontId="0" fillId="9" borderId="11" xfId="0" applyFill="1" applyBorder="1" applyAlignment="1">
      <alignment vertical="center"/>
    </xf>
    <xf numFmtId="0" fontId="0" fillId="9" borderId="11" xfId="0" applyFill="1" applyBorder="1" applyAlignment="1">
      <alignment vertical="center" wrapText="1"/>
    </xf>
    <xf numFmtId="0" fontId="0" fillId="9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6" fillId="9" borderId="13" xfId="53" applyFont="1" applyFill="1" applyBorder="1" applyAlignment="1">
      <alignment horizontal="center" vertical="center"/>
      <protection/>
    </xf>
    <xf numFmtId="0" fontId="6" fillId="9" borderId="14" xfId="53" applyFont="1" applyFill="1" applyBorder="1" applyAlignment="1">
      <alignment horizontal="center" vertical="center"/>
      <protection/>
    </xf>
    <xf numFmtId="1" fontId="6" fillId="9" borderId="15" xfId="53" applyNumberFormat="1" applyFont="1" applyFill="1" applyBorder="1" applyAlignment="1">
      <alignment horizontal="center" vertical="center"/>
      <protection/>
    </xf>
    <xf numFmtId="0" fontId="6" fillId="9" borderId="15" xfId="53" applyFont="1" applyFill="1" applyBorder="1" applyAlignment="1">
      <alignment horizontal="center" vertical="center"/>
      <protection/>
    </xf>
    <xf numFmtId="0" fontId="7" fillId="9" borderId="15" xfId="53" applyFont="1" applyFill="1" applyBorder="1" applyAlignment="1">
      <alignment horizontal="center" vertical="center" wrapText="1"/>
      <protection/>
    </xf>
    <xf numFmtId="49" fontId="6" fillId="9" borderId="15" xfId="53" applyNumberFormat="1" applyFont="1" applyFill="1" applyBorder="1" applyAlignment="1">
      <alignment horizontal="center" vertical="center"/>
      <protection/>
    </xf>
    <xf numFmtId="0" fontId="6" fillId="9" borderId="16" xfId="53" applyFont="1" applyFill="1" applyBorder="1" applyAlignment="1">
      <alignment horizontal="center" vertical="center"/>
      <protection/>
    </xf>
    <xf numFmtId="0" fontId="6" fillId="9" borderId="17" xfId="53" applyFont="1" applyFill="1" applyBorder="1" applyAlignment="1">
      <alignment horizontal="center" vertical="center"/>
      <protection/>
    </xf>
    <xf numFmtId="1" fontId="6" fillId="9" borderId="18" xfId="53" applyNumberFormat="1" applyFont="1" applyFill="1" applyBorder="1" applyAlignment="1">
      <alignment horizontal="center" vertical="center"/>
      <protection/>
    </xf>
    <xf numFmtId="0" fontId="6" fillId="9" borderId="18" xfId="53" applyFont="1" applyFill="1" applyBorder="1" applyAlignment="1">
      <alignment horizontal="center" vertical="center"/>
      <protection/>
    </xf>
    <xf numFmtId="0" fontId="7" fillId="9" borderId="18" xfId="53" applyFont="1" applyFill="1" applyBorder="1" applyAlignment="1">
      <alignment horizontal="center" vertical="center" wrapText="1"/>
      <protection/>
    </xf>
    <xf numFmtId="49" fontId="6" fillId="9" borderId="18" xfId="53" applyNumberFormat="1" applyFont="1" applyFill="1" applyBorder="1" applyAlignment="1">
      <alignment horizontal="center" vertical="center"/>
      <protection/>
    </xf>
    <xf numFmtId="0" fontId="6" fillId="9" borderId="19" xfId="53" applyFont="1" applyFill="1" applyBorder="1" applyAlignment="1">
      <alignment horizontal="center" vertical="center"/>
      <protection/>
    </xf>
    <xf numFmtId="0" fontId="0" fillId="9" borderId="10" xfId="0" applyFill="1" applyBorder="1" applyAlignment="1">
      <alignment horizontal="left" vertical="center"/>
    </xf>
    <xf numFmtId="0" fontId="0" fillId="9" borderId="10" xfId="0" applyFill="1" applyBorder="1" applyAlignment="1">
      <alignment horizontal="left" vertical="center" wrapText="1"/>
    </xf>
    <xf numFmtId="0" fontId="2" fillId="0" borderId="0" xfId="53" applyFont="1" applyFill="1" applyAlignment="1">
      <alignment horizontal="center" vertical="center"/>
      <protection/>
    </xf>
    <xf numFmtId="0" fontId="39" fillId="0" borderId="0" xfId="53" applyFont="1" applyFill="1" applyAlignment="1">
      <alignment/>
      <protection/>
    </xf>
    <xf numFmtId="0" fontId="3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3" fillId="0" borderId="0" xfId="53" applyFont="1" applyFill="1" applyAlignment="1">
      <alignment horizontal="left" vertical="center" wrapText="1"/>
      <protection/>
    </xf>
    <xf numFmtId="0" fontId="6" fillId="0" borderId="0" xfId="53" applyFont="1" applyFill="1" applyAlignment="1">
      <alignment horizontal="left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14" fontId="5" fillId="0" borderId="0" xfId="53" applyNumberFormat="1" applyFont="1" applyFill="1" applyAlignment="1">
      <alignment horizontal="left" vertical="center" wrapText="1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>
      <alignment/>
      <protection/>
    </xf>
    <xf numFmtId="0" fontId="7" fillId="0" borderId="2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D33" sqref="D33"/>
    </sheetView>
  </sheetViews>
  <sheetFormatPr defaultColWidth="9.140625" defaultRowHeight="15"/>
  <cols>
    <col min="3" max="3" width="14.57421875" style="0" customWidth="1"/>
    <col min="4" max="4" width="12.57421875" style="0" customWidth="1"/>
    <col min="5" max="5" width="14.28125" style="0" customWidth="1"/>
    <col min="6" max="6" width="16.57421875" style="0" customWidth="1"/>
    <col min="8" max="12" width="9.140625" style="0" customWidth="1"/>
    <col min="13" max="13" width="14.140625" style="0" customWidth="1"/>
    <col min="14" max="16" width="9.140625" style="0" customWidth="1"/>
  </cols>
  <sheetData>
    <row r="1" spans="1:16" ht="1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5">
      <c r="A2" s="68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>
      <c r="A3" s="69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5">
      <c r="A4" s="3"/>
      <c r="B4" s="70" t="s">
        <v>3</v>
      </c>
      <c r="C4" s="67"/>
      <c r="D4" s="67"/>
      <c r="E4" s="4"/>
      <c r="F4" s="71" t="s">
        <v>4</v>
      </c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5">
      <c r="A5" s="2"/>
      <c r="B5" s="70" t="s">
        <v>5</v>
      </c>
      <c r="C5" s="67"/>
      <c r="D5" s="67"/>
      <c r="E5" s="4"/>
      <c r="F5" s="71" t="s">
        <v>53</v>
      </c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15">
      <c r="A6" s="1"/>
      <c r="B6" s="5" t="s">
        <v>6</v>
      </c>
      <c r="C6" s="5"/>
      <c r="D6" s="5"/>
      <c r="E6" s="5"/>
      <c r="F6" s="72">
        <v>7</v>
      </c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">
      <c r="A7" s="6"/>
      <c r="B7" s="7" t="s">
        <v>7</v>
      </c>
      <c r="C7" s="5"/>
      <c r="D7" s="8"/>
      <c r="E7" s="9"/>
      <c r="F7" s="73">
        <v>43808</v>
      </c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5.75" thickBot="1">
      <c r="A8" s="6"/>
      <c r="B8" s="5" t="s">
        <v>8</v>
      </c>
      <c r="C8" s="5"/>
      <c r="D8" s="5"/>
      <c r="E8" s="9"/>
      <c r="F8" s="74">
        <v>30</v>
      </c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5" customHeight="1">
      <c r="A9" s="76" t="s">
        <v>9</v>
      </c>
      <c r="B9" s="78" t="s">
        <v>10</v>
      </c>
      <c r="C9" s="78" t="s">
        <v>11</v>
      </c>
      <c r="D9" s="79"/>
      <c r="E9" s="79"/>
      <c r="F9" s="79"/>
      <c r="G9" s="79"/>
      <c r="H9" s="80" t="s">
        <v>517</v>
      </c>
      <c r="I9" s="79"/>
      <c r="J9" s="79"/>
      <c r="K9" s="79"/>
      <c r="L9" s="79"/>
      <c r="M9" s="27" t="s">
        <v>518</v>
      </c>
      <c r="N9" s="78" t="s">
        <v>12</v>
      </c>
      <c r="O9" s="78"/>
      <c r="P9" s="78"/>
    </row>
    <row r="10" spans="1:16" ht="60">
      <c r="A10" s="77"/>
      <c r="B10" s="79"/>
      <c r="C10" s="10" t="s">
        <v>13</v>
      </c>
      <c r="D10" s="10" t="s">
        <v>14</v>
      </c>
      <c r="E10" s="10" t="s">
        <v>15</v>
      </c>
      <c r="F10" s="10" t="s">
        <v>16</v>
      </c>
      <c r="G10" s="10" t="s">
        <v>17</v>
      </c>
      <c r="H10" s="11">
        <v>1</v>
      </c>
      <c r="I10" s="11">
        <v>2</v>
      </c>
      <c r="J10" s="11">
        <v>3</v>
      </c>
      <c r="K10" s="12">
        <v>4</v>
      </c>
      <c r="L10" s="11">
        <v>5</v>
      </c>
      <c r="M10" s="11"/>
      <c r="N10" s="10" t="s">
        <v>18</v>
      </c>
      <c r="O10" s="26" t="s">
        <v>19</v>
      </c>
      <c r="P10" s="10" t="s">
        <v>20</v>
      </c>
    </row>
    <row r="11" spans="1:16" ht="15" customHeight="1">
      <c r="A11" s="36">
        <v>1</v>
      </c>
      <c r="B11" s="37" t="s">
        <v>54</v>
      </c>
      <c r="C11" s="37" t="s">
        <v>33</v>
      </c>
      <c r="D11" s="37" t="s">
        <v>34</v>
      </c>
      <c r="E11" s="37" t="s">
        <v>23</v>
      </c>
      <c r="F11" s="37" t="s">
        <v>51</v>
      </c>
      <c r="G11" s="40">
        <v>7</v>
      </c>
      <c r="H11" s="41"/>
      <c r="I11" s="41"/>
      <c r="J11" s="41"/>
      <c r="K11" s="42"/>
      <c r="L11" s="42"/>
      <c r="M11" s="41"/>
      <c r="N11" s="43"/>
      <c r="O11" s="44"/>
      <c r="P11" s="41"/>
    </row>
    <row r="12" spans="1:16" ht="15" customHeight="1">
      <c r="A12" s="36">
        <v>2</v>
      </c>
      <c r="B12" s="37" t="s">
        <v>55</v>
      </c>
      <c r="C12" s="37" t="s">
        <v>37</v>
      </c>
      <c r="D12" s="37" t="s">
        <v>38</v>
      </c>
      <c r="E12" s="37" t="s">
        <v>39</v>
      </c>
      <c r="F12" s="37" t="s">
        <v>52</v>
      </c>
      <c r="G12" s="40">
        <v>7</v>
      </c>
      <c r="H12" s="41"/>
      <c r="I12" s="41"/>
      <c r="J12" s="41"/>
      <c r="K12" s="42"/>
      <c r="L12" s="42"/>
      <c r="M12" s="41"/>
      <c r="N12" s="43"/>
      <c r="O12" s="44"/>
      <c r="P12" s="41"/>
    </row>
    <row r="13" spans="1:16" ht="15" customHeight="1">
      <c r="A13" s="36">
        <v>3</v>
      </c>
      <c r="B13" s="37" t="s">
        <v>56</v>
      </c>
      <c r="C13" s="37" t="s">
        <v>40</v>
      </c>
      <c r="D13" s="37" t="s">
        <v>41</v>
      </c>
      <c r="E13" s="37" t="s">
        <v>42</v>
      </c>
      <c r="F13" s="37" t="s">
        <v>52</v>
      </c>
      <c r="G13" s="40">
        <v>7</v>
      </c>
      <c r="H13" s="41"/>
      <c r="I13" s="41"/>
      <c r="J13" s="41"/>
      <c r="K13" s="42"/>
      <c r="L13" s="42"/>
      <c r="M13" s="41"/>
      <c r="N13" s="43"/>
      <c r="O13" s="44"/>
      <c r="P13" s="41"/>
    </row>
    <row r="14" spans="1:16" ht="15" customHeight="1">
      <c r="A14" s="36">
        <v>4</v>
      </c>
      <c r="B14" s="37" t="s">
        <v>57</v>
      </c>
      <c r="C14" s="37" t="s">
        <v>43</v>
      </c>
      <c r="D14" s="37" t="s">
        <v>44</v>
      </c>
      <c r="E14" s="37" t="s">
        <v>23</v>
      </c>
      <c r="F14" s="37" t="s">
        <v>52</v>
      </c>
      <c r="G14" s="40">
        <v>7</v>
      </c>
      <c r="H14" s="51"/>
      <c r="I14" s="51"/>
      <c r="J14" s="52"/>
      <c r="K14" s="53"/>
      <c r="L14" s="53"/>
      <c r="M14" s="54"/>
      <c r="N14" s="55"/>
      <c r="O14" s="56"/>
      <c r="P14" s="57"/>
    </row>
    <row r="15" spans="1:16" ht="15" customHeight="1">
      <c r="A15" s="36">
        <v>5</v>
      </c>
      <c r="B15" s="37" t="s">
        <v>58</v>
      </c>
      <c r="C15" s="37" t="s">
        <v>45</v>
      </c>
      <c r="D15" s="37" t="s">
        <v>46</v>
      </c>
      <c r="E15" s="37" t="s">
        <v>47</v>
      </c>
      <c r="F15" s="37" t="s">
        <v>52</v>
      </c>
      <c r="G15" s="40">
        <v>7</v>
      </c>
      <c r="H15" s="41"/>
      <c r="I15" s="41"/>
      <c r="J15" s="58"/>
      <c r="K15" s="59"/>
      <c r="L15" s="59"/>
      <c r="M15" s="60"/>
      <c r="N15" s="61"/>
      <c r="O15" s="62"/>
      <c r="P15" s="63"/>
    </row>
    <row r="16" spans="1:16" ht="15" customHeight="1">
      <c r="A16" s="36">
        <v>6</v>
      </c>
      <c r="B16" s="37" t="s">
        <v>59</v>
      </c>
      <c r="C16" s="37" t="s">
        <v>48</v>
      </c>
      <c r="D16" s="37" t="s">
        <v>49</v>
      </c>
      <c r="E16" s="37" t="s">
        <v>50</v>
      </c>
      <c r="F16" s="37" t="s">
        <v>52</v>
      </c>
      <c r="G16" s="40">
        <v>7</v>
      </c>
      <c r="H16" s="41"/>
      <c r="I16" s="41"/>
      <c r="J16" s="58"/>
      <c r="K16" s="59"/>
      <c r="L16" s="59"/>
      <c r="M16" s="60"/>
      <c r="N16" s="61"/>
      <c r="O16" s="62"/>
      <c r="P16" s="63"/>
    </row>
  </sheetData>
  <sheetProtection/>
  <mergeCells count="15">
    <mergeCell ref="F6:P6"/>
    <mergeCell ref="F7:P7"/>
    <mergeCell ref="F8:P8"/>
    <mergeCell ref="A9:A10"/>
    <mergeCell ref="B9:B10"/>
    <mergeCell ref="C9:G9"/>
    <mergeCell ref="H9:L9"/>
    <mergeCell ref="N9:P9"/>
    <mergeCell ref="A1:P1"/>
    <mergeCell ref="A2:P2"/>
    <mergeCell ref="A3:P3"/>
    <mergeCell ref="B4:D4"/>
    <mergeCell ref="F4:P4"/>
    <mergeCell ref="B5:D5"/>
    <mergeCell ref="F5:P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0">
      <selection activeCell="G21" sqref="G21"/>
    </sheetView>
  </sheetViews>
  <sheetFormatPr defaultColWidth="9.140625" defaultRowHeight="15"/>
  <cols>
    <col min="1" max="1" width="6.7109375" style="0" customWidth="1"/>
    <col min="3" max="3" width="13.7109375" style="0" customWidth="1"/>
    <col min="4" max="4" width="13.00390625" style="0" customWidth="1"/>
    <col min="5" max="5" width="16.421875" style="0" customWidth="1"/>
    <col min="6" max="6" width="28.421875" style="0" customWidth="1"/>
    <col min="8" max="13" width="9.140625" style="34" customWidth="1"/>
    <col min="14" max="14" width="9.140625" style="0" customWidth="1"/>
    <col min="15" max="15" width="16.421875" style="0" customWidth="1"/>
  </cols>
  <sheetData>
    <row r="1" spans="1:15" ht="1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">
      <c r="A2" s="68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5">
      <c r="A3" s="69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">
      <c r="A4" s="3"/>
      <c r="B4" s="70" t="s">
        <v>3</v>
      </c>
      <c r="C4" s="67"/>
      <c r="D4" s="67"/>
      <c r="E4" s="4"/>
      <c r="F4" s="71" t="s">
        <v>4</v>
      </c>
      <c r="G4" s="67"/>
      <c r="H4" s="67"/>
      <c r="I4" s="67"/>
      <c r="J4" s="67"/>
      <c r="K4" s="67"/>
      <c r="L4" s="67"/>
      <c r="M4" s="67"/>
      <c r="N4" s="67"/>
      <c r="O4" s="67"/>
    </row>
    <row r="5" spans="1:15" ht="15">
      <c r="A5" s="2"/>
      <c r="B5" s="70" t="s">
        <v>5</v>
      </c>
      <c r="C5" s="67"/>
      <c r="D5" s="67"/>
      <c r="E5" s="4"/>
      <c r="F5" s="71" t="s">
        <v>53</v>
      </c>
      <c r="G5" s="67"/>
      <c r="H5" s="67"/>
      <c r="I5" s="67"/>
      <c r="J5" s="67"/>
      <c r="K5" s="67"/>
      <c r="L5" s="67"/>
      <c r="M5" s="67"/>
      <c r="N5" s="67"/>
      <c r="O5" s="67"/>
    </row>
    <row r="6" spans="1:15" ht="15">
      <c r="A6" s="1"/>
      <c r="B6" s="5" t="s">
        <v>6</v>
      </c>
      <c r="C6" s="5"/>
      <c r="D6" s="5"/>
      <c r="E6" s="5"/>
      <c r="F6" s="72">
        <v>8</v>
      </c>
      <c r="G6" s="67"/>
      <c r="H6" s="67"/>
      <c r="I6" s="67"/>
      <c r="J6" s="67"/>
      <c r="K6" s="67"/>
      <c r="L6" s="67"/>
      <c r="M6" s="67"/>
      <c r="N6" s="67"/>
      <c r="O6" s="67"/>
    </row>
    <row r="7" spans="1:15" ht="15">
      <c r="A7" s="6"/>
      <c r="B7" s="7" t="s">
        <v>7</v>
      </c>
      <c r="C7" s="5"/>
      <c r="D7" s="8"/>
      <c r="E7" s="9"/>
      <c r="F7" s="73">
        <v>43808</v>
      </c>
      <c r="G7" s="67"/>
      <c r="H7" s="67"/>
      <c r="I7" s="67"/>
      <c r="J7" s="67"/>
      <c r="K7" s="67"/>
      <c r="L7" s="67"/>
      <c r="M7" s="67"/>
      <c r="N7" s="67"/>
      <c r="O7" s="67"/>
    </row>
    <row r="8" spans="1:15" ht="15.75" thickBot="1">
      <c r="A8" s="6"/>
      <c r="B8" s="5" t="s">
        <v>8</v>
      </c>
      <c r="C8" s="5"/>
      <c r="D8" s="5"/>
      <c r="E8" s="9"/>
      <c r="F8" s="74">
        <v>30</v>
      </c>
      <c r="G8" s="75"/>
      <c r="H8" s="75"/>
      <c r="I8" s="75"/>
      <c r="J8" s="75"/>
      <c r="K8" s="75"/>
      <c r="L8" s="75"/>
      <c r="M8" s="75"/>
      <c r="N8" s="75"/>
      <c r="O8" s="75"/>
    </row>
    <row r="9" spans="1:15" ht="15">
      <c r="A9" s="76" t="s">
        <v>9</v>
      </c>
      <c r="B9" s="78" t="s">
        <v>10</v>
      </c>
      <c r="C9" s="78" t="s">
        <v>11</v>
      </c>
      <c r="D9" s="79"/>
      <c r="E9" s="79"/>
      <c r="F9" s="79"/>
      <c r="G9" s="79"/>
      <c r="H9" s="80" t="s">
        <v>517</v>
      </c>
      <c r="I9" s="81"/>
      <c r="J9" s="81"/>
      <c r="K9" s="81"/>
      <c r="L9" s="81"/>
      <c r="M9" s="78" t="s">
        <v>12</v>
      </c>
      <c r="N9" s="79"/>
      <c r="O9" s="79"/>
    </row>
    <row r="10" spans="1:15" ht="36">
      <c r="A10" s="77"/>
      <c r="B10" s="79"/>
      <c r="C10" s="10" t="s">
        <v>13</v>
      </c>
      <c r="D10" s="10" t="s">
        <v>14</v>
      </c>
      <c r="E10" s="10" t="s">
        <v>15</v>
      </c>
      <c r="F10" s="10" t="s">
        <v>16</v>
      </c>
      <c r="G10" s="19" t="s">
        <v>17</v>
      </c>
      <c r="H10" s="20">
        <v>1</v>
      </c>
      <c r="I10" s="20">
        <v>2</v>
      </c>
      <c r="J10" s="20">
        <v>3</v>
      </c>
      <c r="K10" s="21">
        <v>4</v>
      </c>
      <c r="L10" s="20">
        <v>5</v>
      </c>
      <c r="M10" s="10" t="s">
        <v>18</v>
      </c>
      <c r="N10" s="26" t="s">
        <v>19</v>
      </c>
      <c r="O10" s="10" t="s">
        <v>20</v>
      </c>
    </row>
    <row r="11" spans="1:15" ht="15" customHeight="1">
      <c r="A11" s="28">
        <v>1</v>
      </c>
      <c r="B11" s="13" t="s">
        <v>150</v>
      </c>
      <c r="C11" s="17" t="s">
        <v>526</v>
      </c>
      <c r="D11" s="17" t="s">
        <v>88</v>
      </c>
      <c r="E11" s="17" t="s">
        <v>89</v>
      </c>
      <c r="F11" s="18" t="s">
        <v>30</v>
      </c>
      <c r="G11" s="29">
        <v>8</v>
      </c>
      <c r="H11" s="35">
        <v>3</v>
      </c>
      <c r="I11" s="35">
        <v>0</v>
      </c>
      <c r="J11" s="35">
        <v>4</v>
      </c>
      <c r="K11" s="35">
        <v>2</v>
      </c>
      <c r="L11" s="35">
        <v>4</v>
      </c>
      <c r="M11" s="10">
        <f aca="true" t="shared" si="0" ref="M11:M34">SUM(H11:L11)</f>
        <v>13</v>
      </c>
      <c r="N11" s="33">
        <v>1</v>
      </c>
      <c r="O11" s="33" t="s">
        <v>525</v>
      </c>
    </row>
    <row r="12" spans="1:15" ht="15" customHeight="1">
      <c r="A12" s="28">
        <v>2</v>
      </c>
      <c r="B12" s="13" t="s">
        <v>144</v>
      </c>
      <c r="C12" s="17" t="s">
        <v>75</v>
      </c>
      <c r="D12" s="17" t="s">
        <v>76</v>
      </c>
      <c r="E12" s="17" t="s">
        <v>32</v>
      </c>
      <c r="F12" s="18" t="s">
        <v>30</v>
      </c>
      <c r="G12" s="14">
        <v>8</v>
      </c>
      <c r="H12" s="33">
        <v>2</v>
      </c>
      <c r="I12" s="33">
        <v>1</v>
      </c>
      <c r="J12" s="33">
        <v>3</v>
      </c>
      <c r="K12" s="33">
        <v>0</v>
      </c>
      <c r="L12" s="33">
        <v>5</v>
      </c>
      <c r="M12" s="10">
        <f t="shared" si="0"/>
        <v>11</v>
      </c>
      <c r="N12" s="33">
        <v>2</v>
      </c>
      <c r="O12" s="33" t="s">
        <v>525</v>
      </c>
    </row>
    <row r="13" spans="1:15" ht="15" customHeight="1">
      <c r="A13" s="28">
        <v>3</v>
      </c>
      <c r="B13" s="13" t="s">
        <v>162</v>
      </c>
      <c r="C13" s="17" t="s">
        <v>119</v>
      </c>
      <c r="D13" s="17" t="s">
        <v>120</v>
      </c>
      <c r="E13" s="17" t="s">
        <v>121</v>
      </c>
      <c r="F13" s="18" t="s">
        <v>30</v>
      </c>
      <c r="G13" s="14">
        <v>8</v>
      </c>
      <c r="H13" s="33">
        <v>2</v>
      </c>
      <c r="I13" s="33">
        <v>2</v>
      </c>
      <c r="J13" s="33">
        <v>1.5</v>
      </c>
      <c r="K13" s="33">
        <v>0</v>
      </c>
      <c r="L13" s="33">
        <v>5</v>
      </c>
      <c r="M13" s="10">
        <f t="shared" si="0"/>
        <v>10.5</v>
      </c>
      <c r="N13" s="33">
        <v>3</v>
      </c>
      <c r="O13" s="33" t="s">
        <v>525</v>
      </c>
    </row>
    <row r="14" spans="1:15" ht="15" customHeight="1">
      <c r="A14" s="28">
        <v>4</v>
      </c>
      <c r="B14" s="13" t="s">
        <v>142</v>
      </c>
      <c r="C14" s="17" t="s">
        <v>70</v>
      </c>
      <c r="D14" s="17" t="s">
        <v>71</v>
      </c>
      <c r="E14" s="17" t="s">
        <v>31</v>
      </c>
      <c r="F14" s="18" t="s">
        <v>172</v>
      </c>
      <c r="G14" s="14">
        <v>8</v>
      </c>
      <c r="H14" s="33">
        <v>3</v>
      </c>
      <c r="I14" s="33">
        <v>1</v>
      </c>
      <c r="J14" s="33">
        <v>2</v>
      </c>
      <c r="K14" s="33">
        <v>0</v>
      </c>
      <c r="L14" s="33">
        <v>4</v>
      </c>
      <c r="M14" s="10">
        <f t="shared" si="0"/>
        <v>10</v>
      </c>
      <c r="N14" s="33">
        <v>4</v>
      </c>
      <c r="O14" s="23"/>
    </row>
    <row r="15" spans="1:15" ht="15" customHeight="1">
      <c r="A15" s="28">
        <v>5</v>
      </c>
      <c r="B15" s="13" t="s">
        <v>152</v>
      </c>
      <c r="C15" s="17" t="s">
        <v>93</v>
      </c>
      <c r="D15" s="17" t="s">
        <v>94</v>
      </c>
      <c r="E15" s="17" t="s">
        <v>95</v>
      </c>
      <c r="F15" s="18" t="s">
        <v>139</v>
      </c>
      <c r="G15" s="14">
        <v>8</v>
      </c>
      <c r="H15" s="33">
        <v>2</v>
      </c>
      <c r="I15" s="33">
        <v>3</v>
      </c>
      <c r="J15" s="33">
        <v>3</v>
      </c>
      <c r="K15" s="33">
        <v>0</v>
      </c>
      <c r="L15" s="33">
        <v>2</v>
      </c>
      <c r="M15" s="10">
        <f t="shared" si="0"/>
        <v>10</v>
      </c>
      <c r="N15" s="33">
        <v>4</v>
      </c>
      <c r="O15" s="23"/>
    </row>
    <row r="16" spans="1:15" ht="15" customHeight="1">
      <c r="A16" s="28">
        <v>6</v>
      </c>
      <c r="B16" s="13" t="s">
        <v>160</v>
      </c>
      <c r="C16" s="17" t="s">
        <v>113</v>
      </c>
      <c r="D16" s="17" t="s">
        <v>114</v>
      </c>
      <c r="E16" s="17" t="s">
        <v>115</v>
      </c>
      <c r="F16" s="18" t="s">
        <v>30</v>
      </c>
      <c r="G16" s="14">
        <v>8</v>
      </c>
      <c r="H16" s="33">
        <v>2</v>
      </c>
      <c r="I16" s="33">
        <v>0</v>
      </c>
      <c r="J16" s="33">
        <v>3</v>
      </c>
      <c r="K16" s="33">
        <v>0</v>
      </c>
      <c r="L16" s="33">
        <v>5</v>
      </c>
      <c r="M16" s="10">
        <f t="shared" si="0"/>
        <v>10</v>
      </c>
      <c r="N16" s="33">
        <v>4</v>
      </c>
      <c r="O16" s="23"/>
    </row>
    <row r="17" spans="1:15" ht="15" customHeight="1">
      <c r="A17" s="28">
        <v>7</v>
      </c>
      <c r="B17" s="13" t="s">
        <v>164</v>
      </c>
      <c r="C17" s="17" t="s">
        <v>124</v>
      </c>
      <c r="D17" s="17" t="s">
        <v>125</v>
      </c>
      <c r="E17" s="17" t="s">
        <v>22</v>
      </c>
      <c r="F17" s="18" t="s">
        <v>173</v>
      </c>
      <c r="G17" s="14">
        <v>8</v>
      </c>
      <c r="H17" s="33">
        <v>3</v>
      </c>
      <c r="I17" s="33">
        <v>0</v>
      </c>
      <c r="J17" s="33">
        <v>1</v>
      </c>
      <c r="K17" s="33">
        <v>2</v>
      </c>
      <c r="L17" s="33">
        <v>4</v>
      </c>
      <c r="M17" s="10">
        <f t="shared" si="0"/>
        <v>10</v>
      </c>
      <c r="N17" s="33">
        <v>4</v>
      </c>
      <c r="O17" s="23"/>
    </row>
    <row r="18" spans="1:15" ht="15" customHeight="1">
      <c r="A18" s="28">
        <v>8</v>
      </c>
      <c r="B18" s="13" t="s">
        <v>147</v>
      </c>
      <c r="C18" s="17" t="s">
        <v>81</v>
      </c>
      <c r="D18" s="17" t="s">
        <v>82</v>
      </c>
      <c r="E18" s="17" t="s">
        <v>50</v>
      </c>
      <c r="F18" s="18" t="s">
        <v>170</v>
      </c>
      <c r="G18" s="14">
        <v>8</v>
      </c>
      <c r="H18" s="33">
        <v>2</v>
      </c>
      <c r="I18" s="33">
        <v>1</v>
      </c>
      <c r="J18" s="33">
        <v>3</v>
      </c>
      <c r="K18" s="33">
        <v>1.5</v>
      </c>
      <c r="L18" s="33">
        <v>2</v>
      </c>
      <c r="M18" s="10">
        <f t="shared" si="0"/>
        <v>9.5</v>
      </c>
      <c r="N18" s="33">
        <v>5</v>
      </c>
      <c r="O18" s="23"/>
    </row>
    <row r="19" spans="1:15" ht="15" customHeight="1">
      <c r="A19" s="28">
        <v>9</v>
      </c>
      <c r="B19" s="13" t="s">
        <v>140</v>
      </c>
      <c r="C19" s="17" t="s">
        <v>64</v>
      </c>
      <c r="D19" s="17" t="s">
        <v>65</v>
      </c>
      <c r="E19" s="17" t="s">
        <v>66</v>
      </c>
      <c r="F19" s="18" t="s">
        <v>171</v>
      </c>
      <c r="G19" s="14">
        <v>8</v>
      </c>
      <c r="H19" s="15">
        <v>3</v>
      </c>
      <c r="I19" s="15">
        <v>0</v>
      </c>
      <c r="J19" s="15">
        <v>4</v>
      </c>
      <c r="K19" s="16">
        <v>0</v>
      </c>
      <c r="L19" s="16">
        <v>2</v>
      </c>
      <c r="M19" s="10">
        <f t="shared" si="0"/>
        <v>9</v>
      </c>
      <c r="N19" s="33">
        <v>6</v>
      </c>
      <c r="O19" s="15"/>
    </row>
    <row r="20" spans="1:15" ht="15" customHeight="1">
      <c r="A20" s="28">
        <v>10</v>
      </c>
      <c r="B20" s="13" t="s">
        <v>143</v>
      </c>
      <c r="C20" s="17" t="s">
        <v>72</v>
      </c>
      <c r="D20" s="17" t="s">
        <v>73</v>
      </c>
      <c r="E20" s="17" t="s">
        <v>74</v>
      </c>
      <c r="F20" s="18" t="s">
        <v>173</v>
      </c>
      <c r="G20" s="14">
        <v>8</v>
      </c>
      <c r="H20" s="33">
        <v>2</v>
      </c>
      <c r="I20" s="33">
        <v>1</v>
      </c>
      <c r="J20" s="33">
        <v>4</v>
      </c>
      <c r="K20" s="33">
        <v>2</v>
      </c>
      <c r="L20" s="33">
        <v>0</v>
      </c>
      <c r="M20" s="10">
        <f t="shared" si="0"/>
        <v>9</v>
      </c>
      <c r="N20" s="33">
        <v>6</v>
      </c>
      <c r="O20" s="23"/>
    </row>
    <row r="21" spans="1:15" ht="15" customHeight="1">
      <c r="A21" s="28">
        <v>11</v>
      </c>
      <c r="B21" s="13" t="s">
        <v>145</v>
      </c>
      <c r="C21" s="17" t="s">
        <v>77</v>
      </c>
      <c r="D21" s="17" t="s">
        <v>29</v>
      </c>
      <c r="E21" s="17" t="s">
        <v>78</v>
      </c>
      <c r="F21" s="18" t="s">
        <v>139</v>
      </c>
      <c r="G21" s="14">
        <v>8</v>
      </c>
      <c r="H21" s="33">
        <v>3</v>
      </c>
      <c r="I21" s="33">
        <v>0</v>
      </c>
      <c r="J21" s="33">
        <v>2</v>
      </c>
      <c r="K21" s="33">
        <v>0</v>
      </c>
      <c r="L21" s="33">
        <v>4</v>
      </c>
      <c r="M21" s="10">
        <f t="shared" si="0"/>
        <v>9</v>
      </c>
      <c r="N21" s="33">
        <v>6</v>
      </c>
      <c r="O21" s="23"/>
    </row>
    <row r="22" spans="1:15" ht="15" customHeight="1">
      <c r="A22" s="28">
        <v>12</v>
      </c>
      <c r="B22" s="13" t="s">
        <v>148</v>
      </c>
      <c r="C22" s="17" t="s">
        <v>83</v>
      </c>
      <c r="D22" s="17" t="s">
        <v>84</v>
      </c>
      <c r="E22" s="17" t="s">
        <v>26</v>
      </c>
      <c r="F22" s="18" t="s">
        <v>175</v>
      </c>
      <c r="G22" s="14">
        <v>8</v>
      </c>
      <c r="H22" s="33">
        <v>3</v>
      </c>
      <c r="I22" s="33">
        <v>1</v>
      </c>
      <c r="J22" s="33">
        <v>1</v>
      </c>
      <c r="K22" s="33">
        <v>0</v>
      </c>
      <c r="L22" s="33">
        <v>4</v>
      </c>
      <c r="M22" s="10">
        <f t="shared" si="0"/>
        <v>9</v>
      </c>
      <c r="N22" s="33">
        <v>6</v>
      </c>
      <c r="O22" s="23"/>
    </row>
    <row r="23" spans="1:15" ht="15" customHeight="1">
      <c r="A23" s="28">
        <v>13</v>
      </c>
      <c r="B23" s="13" t="s">
        <v>157</v>
      </c>
      <c r="C23" s="17" t="s">
        <v>106</v>
      </c>
      <c r="D23" s="17" t="s">
        <v>49</v>
      </c>
      <c r="E23" s="17" t="s">
        <v>107</v>
      </c>
      <c r="F23" s="18" t="s">
        <v>30</v>
      </c>
      <c r="G23" s="14">
        <v>8</v>
      </c>
      <c r="H23" s="33">
        <v>2</v>
      </c>
      <c r="I23" s="33">
        <v>1</v>
      </c>
      <c r="J23" s="33">
        <v>2</v>
      </c>
      <c r="K23" s="33">
        <v>0</v>
      </c>
      <c r="L23" s="33">
        <v>4</v>
      </c>
      <c r="M23" s="10">
        <f t="shared" si="0"/>
        <v>9</v>
      </c>
      <c r="N23" s="33">
        <v>6</v>
      </c>
      <c r="O23" s="23"/>
    </row>
    <row r="24" spans="1:15" ht="15" customHeight="1">
      <c r="A24" s="28">
        <v>14</v>
      </c>
      <c r="B24" s="13" t="s">
        <v>168</v>
      </c>
      <c r="C24" s="17" t="s">
        <v>133</v>
      </c>
      <c r="D24" s="17" t="s">
        <v>134</v>
      </c>
      <c r="E24" s="17" t="s">
        <v>26</v>
      </c>
      <c r="F24" s="18" t="s">
        <v>172</v>
      </c>
      <c r="G24" s="14">
        <v>8</v>
      </c>
      <c r="H24" s="33">
        <v>2</v>
      </c>
      <c r="I24" s="33">
        <v>2</v>
      </c>
      <c r="J24" s="33">
        <v>2</v>
      </c>
      <c r="K24" s="33">
        <v>0</v>
      </c>
      <c r="L24" s="33">
        <v>2</v>
      </c>
      <c r="M24" s="10">
        <f t="shared" si="0"/>
        <v>8</v>
      </c>
      <c r="N24" s="33">
        <v>7</v>
      </c>
      <c r="O24" s="23"/>
    </row>
    <row r="25" spans="1:15" ht="15" customHeight="1">
      <c r="A25" s="28">
        <v>15</v>
      </c>
      <c r="B25" s="13" t="s">
        <v>158</v>
      </c>
      <c r="C25" s="17" t="s">
        <v>108</v>
      </c>
      <c r="D25" s="17" t="s">
        <v>109</v>
      </c>
      <c r="E25" s="17" t="s">
        <v>22</v>
      </c>
      <c r="F25" s="18" t="s">
        <v>30</v>
      </c>
      <c r="G25" s="14">
        <v>8</v>
      </c>
      <c r="H25" s="33">
        <v>3</v>
      </c>
      <c r="I25" s="33">
        <v>1</v>
      </c>
      <c r="J25" s="33">
        <v>1.5</v>
      </c>
      <c r="K25" s="33">
        <v>0</v>
      </c>
      <c r="L25" s="33">
        <v>2</v>
      </c>
      <c r="M25" s="10">
        <f t="shared" si="0"/>
        <v>7.5</v>
      </c>
      <c r="N25" s="33">
        <v>8</v>
      </c>
      <c r="O25" s="23"/>
    </row>
    <row r="26" spans="1:15" ht="15" customHeight="1">
      <c r="A26" s="28">
        <v>16</v>
      </c>
      <c r="B26" s="13" t="s">
        <v>153</v>
      </c>
      <c r="C26" s="17" t="s">
        <v>96</v>
      </c>
      <c r="D26" s="17" t="s">
        <v>29</v>
      </c>
      <c r="E26" s="17" t="s">
        <v>97</v>
      </c>
      <c r="F26" s="18" t="s">
        <v>176</v>
      </c>
      <c r="G26" s="14">
        <v>8</v>
      </c>
      <c r="H26" s="33">
        <v>3</v>
      </c>
      <c r="I26" s="33">
        <v>2</v>
      </c>
      <c r="J26" s="33">
        <v>1</v>
      </c>
      <c r="K26" s="33">
        <v>0</v>
      </c>
      <c r="L26" s="33">
        <v>1</v>
      </c>
      <c r="M26" s="10">
        <f t="shared" si="0"/>
        <v>7</v>
      </c>
      <c r="N26" s="33">
        <v>9</v>
      </c>
      <c r="O26" s="23"/>
    </row>
    <row r="27" spans="1:15" ht="15" customHeight="1">
      <c r="A27" s="28">
        <v>17</v>
      </c>
      <c r="B27" s="13" t="s">
        <v>165</v>
      </c>
      <c r="C27" s="17" t="s">
        <v>126</v>
      </c>
      <c r="D27" s="17" t="s">
        <v>25</v>
      </c>
      <c r="E27" s="17" t="s">
        <v>127</v>
      </c>
      <c r="F27" s="18" t="s">
        <v>178</v>
      </c>
      <c r="G27" s="14">
        <v>8</v>
      </c>
      <c r="H27" s="33">
        <v>1</v>
      </c>
      <c r="I27" s="33">
        <v>0</v>
      </c>
      <c r="J27" s="33">
        <v>2</v>
      </c>
      <c r="K27" s="33">
        <v>0</v>
      </c>
      <c r="L27" s="33">
        <v>4</v>
      </c>
      <c r="M27" s="10">
        <f t="shared" si="0"/>
        <v>7</v>
      </c>
      <c r="N27" s="33">
        <v>9</v>
      </c>
      <c r="O27" s="23"/>
    </row>
    <row r="28" spans="1:15" ht="15" customHeight="1">
      <c r="A28" s="28">
        <v>18</v>
      </c>
      <c r="B28" s="13" t="s">
        <v>169</v>
      </c>
      <c r="C28" s="17" t="s">
        <v>135</v>
      </c>
      <c r="D28" s="17" t="s">
        <v>136</v>
      </c>
      <c r="E28" s="17" t="s">
        <v>137</v>
      </c>
      <c r="F28" s="18" t="s">
        <v>30</v>
      </c>
      <c r="G28" s="14">
        <v>8</v>
      </c>
      <c r="H28" s="33">
        <v>2</v>
      </c>
      <c r="I28" s="33">
        <v>2</v>
      </c>
      <c r="J28" s="33">
        <v>3</v>
      </c>
      <c r="K28" s="33">
        <v>0</v>
      </c>
      <c r="L28" s="33">
        <v>0</v>
      </c>
      <c r="M28" s="10">
        <f t="shared" si="0"/>
        <v>7</v>
      </c>
      <c r="N28" s="33">
        <v>9</v>
      </c>
      <c r="O28" s="23"/>
    </row>
    <row r="29" spans="1:15" ht="15" customHeight="1">
      <c r="A29" s="28">
        <v>19</v>
      </c>
      <c r="B29" s="13" t="s">
        <v>161</v>
      </c>
      <c r="C29" s="17" t="s">
        <v>116</v>
      </c>
      <c r="D29" s="17" t="s">
        <v>117</v>
      </c>
      <c r="E29" s="17" t="s">
        <v>118</v>
      </c>
      <c r="F29" s="18" t="s">
        <v>30</v>
      </c>
      <c r="G29" s="14">
        <v>8</v>
      </c>
      <c r="H29" s="33">
        <v>3</v>
      </c>
      <c r="I29" s="33">
        <v>0</v>
      </c>
      <c r="J29" s="33">
        <v>1</v>
      </c>
      <c r="K29" s="33">
        <v>1</v>
      </c>
      <c r="L29" s="33">
        <v>1</v>
      </c>
      <c r="M29" s="10">
        <f t="shared" si="0"/>
        <v>6</v>
      </c>
      <c r="N29" s="33">
        <v>10</v>
      </c>
      <c r="O29" s="23"/>
    </row>
    <row r="30" spans="1:15" ht="15" customHeight="1">
      <c r="A30" s="28">
        <v>20</v>
      </c>
      <c r="B30" s="13" t="s">
        <v>149</v>
      </c>
      <c r="C30" s="17" t="s">
        <v>85</v>
      </c>
      <c r="D30" s="17" t="s">
        <v>86</v>
      </c>
      <c r="E30" s="17" t="s">
        <v>87</v>
      </c>
      <c r="F30" s="18" t="s">
        <v>172</v>
      </c>
      <c r="G30" s="14">
        <v>8</v>
      </c>
      <c r="H30" s="33">
        <v>3</v>
      </c>
      <c r="I30" s="33">
        <v>0</v>
      </c>
      <c r="J30" s="33">
        <v>1</v>
      </c>
      <c r="K30" s="33">
        <v>0</v>
      </c>
      <c r="L30" s="33">
        <v>1</v>
      </c>
      <c r="M30" s="10">
        <f t="shared" si="0"/>
        <v>5</v>
      </c>
      <c r="N30" s="33">
        <v>11</v>
      </c>
      <c r="O30" s="23"/>
    </row>
    <row r="31" spans="1:15" ht="15" customHeight="1">
      <c r="A31" s="28">
        <v>21</v>
      </c>
      <c r="B31" s="13" t="s">
        <v>60</v>
      </c>
      <c r="C31" s="17" t="s">
        <v>61</v>
      </c>
      <c r="D31" s="17" t="s">
        <v>62</v>
      </c>
      <c r="E31" s="17" t="s">
        <v>63</v>
      </c>
      <c r="F31" s="18" t="s">
        <v>170</v>
      </c>
      <c r="G31" s="14">
        <v>8</v>
      </c>
      <c r="H31" s="15">
        <v>3</v>
      </c>
      <c r="I31" s="15">
        <v>0</v>
      </c>
      <c r="J31" s="15">
        <v>1.5</v>
      </c>
      <c r="K31" s="16">
        <v>0</v>
      </c>
      <c r="L31" s="16">
        <v>0</v>
      </c>
      <c r="M31" s="10">
        <f t="shared" si="0"/>
        <v>4.5</v>
      </c>
      <c r="N31" s="33">
        <v>12</v>
      </c>
      <c r="O31" s="15"/>
    </row>
    <row r="32" spans="1:15" ht="15" customHeight="1">
      <c r="A32" s="28">
        <v>22</v>
      </c>
      <c r="B32" s="13" t="s">
        <v>156</v>
      </c>
      <c r="C32" s="17" t="s">
        <v>103</v>
      </c>
      <c r="D32" s="17" t="s">
        <v>104</v>
      </c>
      <c r="E32" s="17" t="s">
        <v>105</v>
      </c>
      <c r="F32" s="18" t="s">
        <v>177</v>
      </c>
      <c r="G32" s="14">
        <v>8</v>
      </c>
      <c r="H32" s="33">
        <v>3</v>
      </c>
      <c r="I32" s="33">
        <v>0</v>
      </c>
      <c r="J32" s="33">
        <v>1</v>
      </c>
      <c r="K32" s="33">
        <v>0</v>
      </c>
      <c r="L32" s="33">
        <v>0</v>
      </c>
      <c r="M32" s="10">
        <f t="shared" si="0"/>
        <v>4</v>
      </c>
      <c r="N32" s="33">
        <v>13</v>
      </c>
      <c r="O32" s="23"/>
    </row>
    <row r="33" spans="1:15" ht="15" customHeight="1">
      <c r="A33" s="28">
        <v>23</v>
      </c>
      <c r="B33" s="13" t="s">
        <v>163</v>
      </c>
      <c r="C33" s="17" t="s">
        <v>122</v>
      </c>
      <c r="D33" s="17" t="s">
        <v>123</v>
      </c>
      <c r="E33" s="17" t="s">
        <v>95</v>
      </c>
      <c r="F33" s="18" t="s">
        <v>170</v>
      </c>
      <c r="G33" s="14">
        <v>8</v>
      </c>
      <c r="H33" s="33">
        <v>3</v>
      </c>
      <c r="I33" s="33">
        <v>0</v>
      </c>
      <c r="J33" s="33">
        <v>1</v>
      </c>
      <c r="K33" s="33">
        <v>0</v>
      </c>
      <c r="L33" s="33">
        <v>0</v>
      </c>
      <c r="M33" s="10">
        <f t="shared" si="0"/>
        <v>4</v>
      </c>
      <c r="N33" s="33">
        <v>13</v>
      </c>
      <c r="O33" s="23"/>
    </row>
    <row r="34" spans="1:15" ht="15" customHeight="1">
      <c r="A34" s="28">
        <v>24</v>
      </c>
      <c r="B34" s="13" t="s">
        <v>167</v>
      </c>
      <c r="C34" s="17" t="s">
        <v>130</v>
      </c>
      <c r="D34" s="17" t="s">
        <v>131</v>
      </c>
      <c r="E34" s="17" t="s">
        <v>132</v>
      </c>
      <c r="F34" s="18" t="s">
        <v>180</v>
      </c>
      <c r="G34" s="14">
        <v>8</v>
      </c>
      <c r="H34" s="33">
        <v>3</v>
      </c>
      <c r="I34" s="33">
        <v>1</v>
      </c>
      <c r="J34" s="33">
        <v>0</v>
      </c>
      <c r="K34" s="33">
        <v>0</v>
      </c>
      <c r="L34" s="33">
        <v>0</v>
      </c>
      <c r="M34" s="10">
        <f t="shared" si="0"/>
        <v>4</v>
      </c>
      <c r="N34" s="33">
        <v>13</v>
      </c>
      <c r="O34" s="23"/>
    </row>
    <row r="35" spans="1:15" ht="15" customHeight="1">
      <c r="A35" s="36">
        <v>25</v>
      </c>
      <c r="B35" s="37" t="s">
        <v>141</v>
      </c>
      <c r="C35" s="38" t="s">
        <v>67</v>
      </c>
      <c r="D35" s="38" t="s">
        <v>68</v>
      </c>
      <c r="E35" s="38" t="s">
        <v>69</v>
      </c>
      <c r="F35" s="39" t="s">
        <v>138</v>
      </c>
      <c r="G35" s="40">
        <v>8</v>
      </c>
      <c r="H35" s="41"/>
      <c r="I35" s="41"/>
      <c r="J35" s="41"/>
      <c r="K35" s="42"/>
      <c r="L35" s="42"/>
      <c r="M35" s="43"/>
      <c r="N35" s="44"/>
      <c r="O35" s="41"/>
    </row>
    <row r="36" spans="1:15" ht="15" customHeight="1">
      <c r="A36" s="36">
        <v>26</v>
      </c>
      <c r="B36" s="37" t="s">
        <v>146</v>
      </c>
      <c r="C36" s="38" t="s">
        <v>79</v>
      </c>
      <c r="D36" s="38" t="s">
        <v>80</v>
      </c>
      <c r="E36" s="38" t="s">
        <v>26</v>
      </c>
      <c r="F36" s="39" t="s">
        <v>174</v>
      </c>
      <c r="G36" s="40">
        <v>8</v>
      </c>
      <c r="H36" s="40"/>
      <c r="I36" s="40"/>
      <c r="J36" s="40"/>
      <c r="K36" s="40"/>
      <c r="L36" s="40"/>
      <c r="M36" s="43"/>
      <c r="N36" s="45"/>
      <c r="O36" s="45"/>
    </row>
    <row r="37" spans="1:15" ht="15" customHeight="1">
      <c r="A37" s="36">
        <v>27</v>
      </c>
      <c r="B37" s="37" t="s">
        <v>151</v>
      </c>
      <c r="C37" s="38" t="s">
        <v>90</v>
      </c>
      <c r="D37" s="38" t="s">
        <v>91</v>
      </c>
      <c r="E37" s="38" t="s">
        <v>92</v>
      </c>
      <c r="F37" s="39" t="s">
        <v>173</v>
      </c>
      <c r="G37" s="40">
        <v>8</v>
      </c>
      <c r="H37" s="40"/>
      <c r="I37" s="40"/>
      <c r="J37" s="40"/>
      <c r="K37" s="40"/>
      <c r="L37" s="40"/>
      <c r="M37" s="43"/>
      <c r="N37" s="45"/>
      <c r="O37" s="45"/>
    </row>
    <row r="38" spans="1:15" ht="15" customHeight="1">
      <c r="A38" s="36">
        <v>28</v>
      </c>
      <c r="B38" s="37" t="s">
        <v>154</v>
      </c>
      <c r="C38" s="38" t="s">
        <v>98</v>
      </c>
      <c r="D38" s="38" t="s">
        <v>82</v>
      </c>
      <c r="E38" s="38" t="s">
        <v>99</v>
      </c>
      <c r="F38" s="39" t="s">
        <v>30</v>
      </c>
      <c r="G38" s="40">
        <v>8</v>
      </c>
      <c r="H38" s="40"/>
      <c r="I38" s="40"/>
      <c r="J38" s="40"/>
      <c r="K38" s="40"/>
      <c r="L38" s="40"/>
      <c r="M38" s="43"/>
      <c r="N38" s="45"/>
      <c r="O38" s="45"/>
    </row>
    <row r="39" spans="1:15" ht="15" customHeight="1">
      <c r="A39" s="36">
        <v>29</v>
      </c>
      <c r="B39" s="37" t="s">
        <v>155</v>
      </c>
      <c r="C39" s="38" t="s">
        <v>100</v>
      </c>
      <c r="D39" s="38" t="s">
        <v>101</v>
      </c>
      <c r="E39" s="38" t="s">
        <v>102</v>
      </c>
      <c r="F39" s="39" t="s">
        <v>30</v>
      </c>
      <c r="G39" s="40">
        <v>8</v>
      </c>
      <c r="H39" s="40"/>
      <c r="I39" s="40"/>
      <c r="J39" s="40"/>
      <c r="K39" s="40"/>
      <c r="L39" s="40"/>
      <c r="M39" s="43"/>
      <c r="N39" s="45"/>
      <c r="O39" s="45"/>
    </row>
    <row r="40" spans="1:15" ht="15" customHeight="1">
      <c r="A40" s="36">
        <v>30</v>
      </c>
      <c r="B40" s="37" t="s">
        <v>159</v>
      </c>
      <c r="C40" s="38" t="s">
        <v>110</v>
      </c>
      <c r="D40" s="38" t="s">
        <v>111</v>
      </c>
      <c r="E40" s="38" t="s">
        <v>112</v>
      </c>
      <c r="F40" s="39" t="s">
        <v>172</v>
      </c>
      <c r="G40" s="40">
        <v>8</v>
      </c>
      <c r="H40" s="40"/>
      <c r="I40" s="40"/>
      <c r="J40" s="40"/>
      <c r="K40" s="40"/>
      <c r="L40" s="40"/>
      <c r="M40" s="43"/>
      <c r="N40" s="45"/>
      <c r="O40" s="45"/>
    </row>
    <row r="41" spans="1:15" ht="15" customHeight="1">
      <c r="A41" s="36">
        <v>31</v>
      </c>
      <c r="B41" s="37" t="s">
        <v>166</v>
      </c>
      <c r="C41" s="38" t="s">
        <v>128</v>
      </c>
      <c r="D41" s="38" t="s">
        <v>91</v>
      </c>
      <c r="E41" s="38" t="s">
        <v>129</v>
      </c>
      <c r="F41" s="39" t="s">
        <v>179</v>
      </c>
      <c r="G41" s="40">
        <v>8</v>
      </c>
      <c r="H41" s="40"/>
      <c r="I41" s="40"/>
      <c r="J41" s="40"/>
      <c r="K41" s="40"/>
      <c r="L41" s="40"/>
      <c r="M41" s="43"/>
      <c r="N41" s="45"/>
      <c r="O41" s="45"/>
    </row>
  </sheetData>
  <sheetProtection/>
  <mergeCells count="15">
    <mergeCell ref="F6:O6"/>
    <mergeCell ref="F7:O7"/>
    <mergeCell ref="F8:O8"/>
    <mergeCell ref="A9:A10"/>
    <mergeCell ref="B9:B10"/>
    <mergeCell ref="C9:G9"/>
    <mergeCell ref="H9:L9"/>
    <mergeCell ref="M9:O9"/>
    <mergeCell ref="A1:O1"/>
    <mergeCell ref="A2:O2"/>
    <mergeCell ref="A3:O3"/>
    <mergeCell ref="B4:D4"/>
    <mergeCell ref="F4:O4"/>
    <mergeCell ref="B5:D5"/>
    <mergeCell ref="F5:O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PageLayoutView="0" workbookViewId="0" topLeftCell="A1">
      <selection activeCell="N24" sqref="N24"/>
    </sheetView>
  </sheetViews>
  <sheetFormatPr defaultColWidth="9.140625" defaultRowHeight="15"/>
  <cols>
    <col min="3" max="3" width="13.421875" style="0" customWidth="1"/>
    <col min="4" max="4" width="13.8515625" style="0" customWidth="1"/>
    <col min="5" max="5" width="16.140625" style="0" customWidth="1"/>
    <col min="6" max="6" width="44.28125" style="0" customWidth="1"/>
    <col min="8" max="12" width="9.140625" style="34" customWidth="1"/>
    <col min="13" max="13" width="14.140625" style="34" customWidth="1"/>
    <col min="14" max="14" width="9.140625" style="0" customWidth="1"/>
    <col min="15" max="15" width="9.140625" style="34" customWidth="1"/>
    <col min="16" max="16" width="15.57421875" style="34" customWidth="1"/>
  </cols>
  <sheetData>
    <row r="1" spans="1:16" ht="1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5">
      <c r="A2" s="68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>
      <c r="A3" s="69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5">
      <c r="A4" s="3"/>
      <c r="B4" s="70" t="s">
        <v>3</v>
      </c>
      <c r="C4" s="67"/>
      <c r="D4" s="67"/>
      <c r="E4" s="4"/>
      <c r="F4" s="71" t="s">
        <v>4</v>
      </c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5">
      <c r="A5" s="2"/>
      <c r="B5" s="70" t="s">
        <v>5</v>
      </c>
      <c r="C5" s="67"/>
      <c r="D5" s="67"/>
      <c r="E5" s="4"/>
      <c r="F5" s="71" t="s">
        <v>53</v>
      </c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15">
      <c r="A6" s="1"/>
      <c r="B6" s="5" t="s">
        <v>6</v>
      </c>
      <c r="C6" s="5"/>
      <c r="D6" s="5"/>
      <c r="E6" s="5"/>
      <c r="F6" s="72">
        <v>9</v>
      </c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">
      <c r="A7" s="6"/>
      <c r="B7" s="7" t="s">
        <v>7</v>
      </c>
      <c r="C7" s="5"/>
      <c r="D7" s="8"/>
      <c r="E7" s="9"/>
      <c r="F7" s="73">
        <v>43808</v>
      </c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5.75" thickBot="1">
      <c r="A8" s="6"/>
      <c r="B8" s="5" t="s">
        <v>8</v>
      </c>
      <c r="C8" s="5"/>
      <c r="D8" s="5"/>
      <c r="E8" s="9"/>
      <c r="F8" s="74">
        <v>45</v>
      </c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5">
      <c r="A9" s="76" t="s">
        <v>9</v>
      </c>
      <c r="B9" s="78" t="s">
        <v>10</v>
      </c>
      <c r="C9" s="78" t="s">
        <v>11</v>
      </c>
      <c r="D9" s="79"/>
      <c r="E9" s="79"/>
      <c r="F9" s="79"/>
      <c r="G9" s="79"/>
      <c r="H9" s="80" t="s">
        <v>517</v>
      </c>
      <c r="I9" s="81"/>
      <c r="J9" s="81"/>
      <c r="K9" s="81"/>
      <c r="L9" s="81"/>
      <c r="M9" s="27" t="s">
        <v>518</v>
      </c>
      <c r="N9" s="78" t="s">
        <v>12</v>
      </c>
      <c r="O9" s="79"/>
      <c r="P9" s="79"/>
    </row>
    <row r="10" spans="1:16" ht="36">
      <c r="A10" s="77"/>
      <c r="B10" s="79"/>
      <c r="C10" s="10" t="s">
        <v>13</v>
      </c>
      <c r="D10" s="10" t="s">
        <v>14</v>
      </c>
      <c r="E10" s="10" t="s">
        <v>15</v>
      </c>
      <c r="F10" s="10" t="s">
        <v>16</v>
      </c>
      <c r="G10" s="19" t="s">
        <v>17</v>
      </c>
      <c r="H10" s="11">
        <v>1</v>
      </c>
      <c r="I10" s="11">
        <v>2</v>
      </c>
      <c r="J10" s="11">
        <v>3</v>
      </c>
      <c r="K10" s="12">
        <v>4</v>
      </c>
      <c r="L10" s="11">
        <v>5</v>
      </c>
      <c r="M10" s="11"/>
      <c r="N10" s="10" t="s">
        <v>18</v>
      </c>
      <c r="O10" s="26" t="s">
        <v>19</v>
      </c>
      <c r="P10" s="10" t="s">
        <v>20</v>
      </c>
    </row>
    <row r="11" spans="1:16" ht="15" customHeight="1">
      <c r="A11" s="28">
        <v>1</v>
      </c>
      <c r="B11" s="13" t="s">
        <v>264</v>
      </c>
      <c r="C11" s="24" t="s">
        <v>198</v>
      </c>
      <c r="D11" s="24" t="s">
        <v>199</v>
      </c>
      <c r="E11" s="24" t="s">
        <v>22</v>
      </c>
      <c r="F11" s="25" t="s">
        <v>297</v>
      </c>
      <c r="G11" s="29">
        <v>9</v>
      </c>
      <c r="H11" s="33">
        <v>0.75</v>
      </c>
      <c r="I11" s="33">
        <v>1</v>
      </c>
      <c r="J11" s="33">
        <v>0</v>
      </c>
      <c r="K11" s="33">
        <v>5</v>
      </c>
      <c r="L11" s="33">
        <v>0</v>
      </c>
      <c r="M11" s="33">
        <v>10.9</v>
      </c>
      <c r="N11" s="10">
        <f aca="true" t="shared" si="0" ref="N11:N37">SUM(H11:M11)</f>
        <v>17.65</v>
      </c>
      <c r="O11" s="33">
        <v>1</v>
      </c>
      <c r="P11" s="33" t="s">
        <v>525</v>
      </c>
    </row>
    <row r="12" spans="1:16" ht="15" customHeight="1">
      <c r="A12" s="28">
        <v>2</v>
      </c>
      <c r="B12" s="13" t="s">
        <v>277</v>
      </c>
      <c r="C12" s="24" t="s">
        <v>220</v>
      </c>
      <c r="D12" s="24" t="s">
        <v>221</v>
      </c>
      <c r="E12" s="24" t="s">
        <v>192</v>
      </c>
      <c r="F12" s="25" t="s">
        <v>301</v>
      </c>
      <c r="G12" s="14">
        <v>9</v>
      </c>
      <c r="H12" s="33">
        <v>2.25</v>
      </c>
      <c r="I12" s="33">
        <v>0.5</v>
      </c>
      <c r="J12" s="33">
        <v>0</v>
      </c>
      <c r="K12" s="33">
        <v>0</v>
      </c>
      <c r="L12" s="33">
        <v>0</v>
      </c>
      <c r="M12" s="33">
        <v>8.3</v>
      </c>
      <c r="N12" s="10">
        <f t="shared" si="0"/>
        <v>11.05</v>
      </c>
      <c r="O12" s="33">
        <v>2</v>
      </c>
      <c r="P12" s="33" t="s">
        <v>525</v>
      </c>
    </row>
    <row r="13" spans="1:16" ht="15" customHeight="1">
      <c r="A13" s="28">
        <v>3</v>
      </c>
      <c r="B13" s="13" t="s">
        <v>282</v>
      </c>
      <c r="C13" s="24" t="s">
        <v>229</v>
      </c>
      <c r="D13" s="24" t="s">
        <v>27</v>
      </c>
      <c r="E13" s="24" t="s">
        <v>230</v>
      </c>
      <c r="F13" s="25" t="s">
        <v>299</v>
      </c>
      <c r="G13" s="14">
        <v>9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11</v>
      </c>
      <c r="N13" s="10">
        <f t="shared" si="0"/>
        <v>11</v>
      </c>
      <c r="O13" s="33">
        <v>3</v>
      </c>
      <c r="P13" s="33" t="s">
        <v>525</v>
      </c>
    </row>
    <row r="14" spans="1:16" ht="15" customHeight="1">
      <c r="A14" s="28">
        <v>4</v>
      </c>
      <c r="B14" s="13" t="s">
        <v>283</v>
      </c>
      <c r="C14" s="24" t="s">
        <v>231</v>
      </c>
      <c r="D14" s="24" t="s">
        <v>232</v>
      </c>
      <c r="E14" s="24" t="s">
        <v>233</v>
      </c>
      <c r="F14" s="25" t="s">
        <v>176</v>
      </c>
      <c r="G14" s="14">
        <v>9</v>
      </c>
      <c r="H14" s="33">
        <v>1</v>
      </c>
      <c r="I14" s="33">
        <v>0</v>
      </c>
      <c r="J14" s="33">
        <v>0</v>
      </c>
      <c r="K14" s="33">
        <v>0</v>
      </c>
      <c r="L14" s="33">
        <v>0</v>
      </c>
      <c r="M14" s="33">
        <v>9.4</v>
      </c>
      <c r="N14" s="10">
        <f t="shared" si="0"/>
        <v>10.4</v>
      </c>
      <c r="O14" s="33">
        <v>4</v>
      </c>
      <c r="P14" s="33" t="s">
        <v>525</v>
      </c>
    </row>
    <row r="15" spans="1:16" ht="15" customHeight="1">
      <c r="A15" s="28">
        <v>5</v>
      </c>
      <c r="B15" s="13" t="s">
        <v>257</v>
      </c>
      <c r="C15" s="24" t="s">
        <v>184</v>
      </c>
      <c r="D15" s="24" t="s">
        <v>185</v>
      </c>
      <c r="E15" s="24" t="s">
        <v>186</v>
      </c>
      <c r="F15" s="25" t="s">
        <v>295</v>
      </c>
      <c r="G15" s="14">
        <v>9</v>
      </c>
      <c r="H15" s="15">
        <v>0.25</v>
      </c>
      <c r="I15" s="15">
        <v>0</v>
      </c>
      <c r="J15" s="15">
        <v>0</v>
      </c>
      <c r="K15" s="16">
        <v>0</v>
      </c>
      <c r="L15" s="16">
        <v>0</v>
      </c>
      <c r="M15" s="15">
        <v>8</v>
      </c>
      <c r="N15" s="10">
        <f t="shared" si="0"/>
        <v>8.25</v>
      </c>
      <c r="O15" s="33">
        <v>5</v>
      </c>
      <c r="P15" s="33" t="s">
        <v>525</v>
      </c>
    </row>
    <row r="16" spans="1:16" ht="15" customHeight="1">
      <c r="A16" s="28">
        <v>6</v>
      </c>
      <c r="B16" s="13" t="s">
        <v>274</v>
      </c>
      <c r="C16" s="24" t="s">
        <v>214</v>
      </c>
      <c r="D16" s="24" t="s">
        <v>21</v>
      </c>
      <c r="E16" s="24" t="s">
        <v>66</v>
      </c>
      <c r="F16" s="25" t="s">
        <v>176</v>
      </c>
      <c r="G16" s="14">
        <v>9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8.2</v>
      </c>
      <c r="N16" s="10">
        <f t="shared" si="0"/>
        <v>8.2</v>
      </c>
      <c r="O16" s="33">
        <v>6</v>
      </c>
      <c r="P16" s="33" t="s">
        <v>525</v>
      </c>
    </row>
    <row r="17" spans="1:16" ht="15" customHeight="1">
      <c r="A17" s="28">
        <v>7</v>
      </c>
      <c r="B17" s="13" t="s">
        <v>291</v>
      </c>
      <c r="C17" s="24" t="s">
        <v>251</v>
      </c>
      <c r="D17" s="24" t="s">
        <v>41</v>
      </c>
      <c r="E17" s="24" t="s">
        <v>97</v>
      </c>
      <c r="F17" s="25" t="s">
        <v>172</v>
      </c>
      <c r="G17" s="14">
        <v>9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7.9</v>
      </c>
      <c r="N17" s="10">
        <f t="shared" si="0"/>
        <v>7.9</v>
      </c>
      <c r="O17" s="33">
        <v>7</v>
      </c>
      <c r="P17" s="33" t="s">
        <v>525</v>
      </c>
    </row>
    <row r="18" spans="1:16" ht="15" customHeight="1">
      <c r="A18" s="28">
        <v>8</v>
      </c>
      <c r="B18" s="13" t="s">
        <v>262</v>
      </c>
      <c r="C18" s="24" t="s">
        <v>194</v>
      </c>
      <c r="D18" s="24" t="s">
        <v>195</v>
      </c>
      <c r="E18" s="24" t="s">
        <v>50</v>
      </c>
      <c r="F18" s="25" t="s">
        <v>301</v>
      </c>
      <c r="G18" s="14">
        <v>9</v>
      </c>
      <c r="H18" s="33">
        <v>0.25</v>
      </c>
      <c r="I18" s="15">
        <v>0</v>
      </c>
      <c r="J18" s="15">
        <v>0</v>
      </c>
      <c r="K18" s="15">
        <v>0</v>
      </c>
      <c r="L18" s="15">
        <v>0</v>
      </c>
      <c r="M18" s="33">
        <v>7.2</v>
      </c>
      <c r="N18" s="10">
        <f t="shared" si="0"/>
        <v>7.45</v>
      </c>
      <c r="O18" s="33">
        <v>8</v>
      </c>
      <c r="P18" s="33"/>
    </row>
    <row r="19" spans="1:16" ht="15" customHeight="1">
      <c r="A19" s="28">
        <v>9</v>
      </c>
      <c r="B19" s="13" t="s">
        <v>268</v>
      </c>
      <c r="C19" s="24" t="s">
        <v>203</v>
      </c>
      <c r="D19" s="24" t="s">
        <v>204</v>
      </c>
      <c r="E19" s="24" t="s">
        <v>26</v>
      </c>
      <c r="F19" s="25" t="s">
        <v>170</v>
      </c>
      <c r="G19" s="14">
        <v>9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7.2</v>
      </c>
      <c r="N19" s="10">
        <f t="shared" si="0"/>
        <v>7.2</v>
      </c>
      <c r="O19" s="33">
        <v>9</v>
      </c>
      <c r="P19" s="33"/>
    </row>
    <row r="20" spans="1:16" ht="15" customHeight="1">
      <c r="A20" s="28">
        <v>10</v>
      </c>
      <c r="B20" s="13" t="s">
        <v>279</v>
      </c>
      <c r="C20" s="24" t="s">
        <v>225</v>
      </c>
      <c r="D20" s="24" t="s">
        <v>195</v>
      </c>
      <c r="E20" s="24" t="s">
        <v>99</v>
      </c>
      <c r="F20" s="25" t="s">
        <v>173</v>
      </c>
      <c r="G20" s="14">
        <v>9</v>
      </c>
      <c r="H20" s="33">
        <v>0.5</v>
      </c>
      <c r="I20" s="33">
        <v>0</v>
      </c>
      <c r="J20" s="33">
        <v>0</v>
      </c>
      <c r="K20" s="33">
        <v>0</v>
      </c>
      <c r="L20" s="33">
        <v>0</v>
      </c>
      <c r="M20" s="33">
        <v>6.7</v>
      </c>
      <c r="N20" s="10">
        <f t="shared" si="0"/>
        <v>7.2</v>
      </c>
      <c r="O20" s="33">
        <v>9</v>
      </c>
      <c r="P20" s="33"/>
    </row>
    <row r="21" spans="1:16" ht="15" customHeight="1">
      <c r="A21" s="28">
        <v>11</v>
      </c>
      <c r="B21" s="13" t="s">
        <v>280</v>
      </c>
      <c r="C21" s="24" t="s">
        <v>226</v>
      </c>
      <c r="D21" s="24" t="s">
        <v>195</v>
      </c>
      <c r="E21" s="24" t="s">
        <v>227</v>
      </c>
      <c r="F21" s="25" t="s">
        <v>170</v>
      </c>
      <c r="G21" s="14">
        <v>9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7.1</v>
      </c>
      <c r="N21" s="10">
        <f t="shared" si="0"/>
        <v>7.1</v>
      </c>
      <c r="O21" s="33">
        <v>10</v>
      </c>
      <c r="P21" s="33"/>
    </row>
    <row r="22" spans="1:16" ht="15" customHeight="1">
      <c r="A22" s="28">
        <v>12</v>
      </c>
      <c r="B22" s="13" t="s">
        <v>285</v>
      </c>
      <c r="C22" s="24" t="s">
        <v>237</v>
      </c>
      <c r="D22" s="24" t="s">
        <v>238</v>
      </c>
      <c r="E22" s="24" t="s">
        <v>239</v>
      </c>
      <c r="F22" s="25" t="s">
        <v>301</v>
      </c>
      <c r="G22" s="14">
        <v>9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7.1</v>
      </c>
      <c r="N22" s="10">
        <f t="shared" si="0"/>
        <v>7.1</v>
      </c>
      <c r="O22" s="33">
        <v>10</v>
      </c>
      <c r="P22" s="33"/>
    </row>
    <row r="23" spans="1:16" ht="15" customHeight="1">
      <c r="A23" s="28">
        <v>13</v>
      </c>
      <c r="B23" s="13" t="s">
        <v>289</v>
      </c>
      <c r="C23" s="24" t="s">
        <v>246</v>
      </c>
      <c r="D23" s="24" t="s">
        <v>247</v>
      </c>
      <c r="E23" s="24" t="s">
        <v>69</v>
      </c>
      <c r="F23" s="25" t="s">
        <v>301</v>
      </c>
      <c r="G23" s="14">
        <v>9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7</v>
      </c>
      <c r="N23" s="10">
        <f t="shared" si="0"/>
        <v>7</v>
      </c>
      <c r="O23" s="33">
        <v>11</v>
      </c>
      <c r="P23" s="33"/>
    </row>
    <row r="24" spans="1:16" ht="15" customHeight="1">
      <c r="A24" s="28">
        <v>14</v>
      </c>
      <c r="B24" s="13" t="s">
        <v>294</v>
      </c>
      <c r="C24" s="24" t="s">
        <v>256</v>
      </c>
      <c r="D24" s="24" t="s">
        <v>25</v>
      </c>
      <c r="E24" s="24" t="s">
        <v>115</v>
      </c>
      <c r="F24" s="25" t="s">
        <v>301</v>
      </c>
      <c r="G24" s="14">
        <v>9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7</v>
      </c>
      <c r="N24" s="10">
        <f t="shared" si="0"/>
        <v>7</v>
      </c>
      <c r="O24" s="33">
        <v>11</v>
      </c>
      <c r="P24" s="33"/>
    </row>
    <row r="25" spans="1:16" ht="15" customHeight="1">
      <c r="A25" s="28">
        <v>15</v>
      </c>
      <c r="B25" s="13" t="s">
        <v>273</v>
      </c>
      <c r="C25" s="24" t="s">
        <v>213</v>
      </c>
      <c r="D25" s="24" t="s">
        <v>134</v>
      </c>
      <c r="E25" s="24" t="s">
        <v>115</v>
      </c>
      <c r="F25" s="25" t="s">
        <v>301</v>
      </c>
      <c r="G25" s="14">
        <v>9</v>
      </c>
      <c r="H25" s="33">
        <v>0.75</v>
      </c>
      <c r="I25" s="33">
        <v>0</v>
      </c>
      <c r="J25" s="33">
        <v>0</v>
      </c>
      <c r="K25" s="33">
        <v>0</v>
      </c>
      <c r="L25" s="33">
        <v>0</v>
      </c>
      <c r="M25" s="33">
        <v>6.2</v>
      </c>
      <c r="N25" s="10">
        <f t="shared" si="0"/>
        <v>6.95</v>
      </c>
      <c r="O25" s="33">
        <v>12</v>
      </c>
      <c r="P25" s="33"/>
    </row>
    <row r="26" spans="1:16" ht="15" customHeight="1">
      <c r="A26" s="28">
        <v>16</v>
      </c>
      <c r="B26" s="13" t="s">
        <v>286</v>
      </c>
      <c r="C26" s="24" t="s">
        <v>240</v>
      </c>
      <c r="D26" s="24" t="s">
        <v>68</v>
      </c>
      <c r="E26" s="24" t="s">
        <v>241</v>
      </c>
      <c r="F26" s="25" t="s">
        <v>174</v>
      </c>
      <c r="G26" s="14">
        <v>9</v>
      </c>
      <c r="H26" s="33">
        <v>0.5</v>
      </c>
      <c r="I26" s="33">
        <v>0</v>
      </c>
      <c r="J26" s="33">
        <v>0</v>
      </c>
      <c r="K26" s="33">
        <v>0</v>
      </c>
      <c r="L26" s="33">
        <v>0</v>
      </c>
      <c r="M26" s="33">
        <v>6.2</v>
      </c>
      <c r="N26" s="10">
        <f t="shared" si="0"/>
        <v>6.7</v>
      </c>
      <c r="O26" s="33">
        <v>13</v>
      </c>
      <c r="P26" s="33"/>
    </row>
    <row r="27" spans="1:16" ht="15" customHeight="1">
      <c r="A27" s="28">
        <v>17</v>
      </c>
      <c r="B27" s="13" t="s">
        <v>270</v>
      </c>
      <c r="C27" s="24" t="s">
        <v>207</v>
      </c>
      <c r="D27" s="24" t="s">
        <v>208</v>
      </c>
      <c r="E27" s="24" t="s">
        <v>115</v>
      </c>
      <c r="F27" s="25" t="s">
        <v>301</v>
      </c>
      <c r="G27" s="14">
        <v>9</v>
      </c>
      <c r="H27" s="33">
        <v>0.5</v>
      </c>
      <c r="I27" s="33">
        <v>0</v>
      </c>
      <c r="J27" s="33">
        <v>0</v>
      </c>
      <c r="K27" s="33">
        <v>0</v>
      </c>
      <c r="L27" s="33">
        <v>0</v>
      </c>
      <c r="M27" s="33">
        <v>6</v>
      </c>
      <c r="N27" s="10">
        <f t="shared" si="0"/>
        <v>6.5</v>
      </c>
      <c r="O27" s="33">
        <v>14</v>
      </c>
      <c r="P27" s="33"/>
    </row>
    <row r="28" spans="1:16" ht="15" customHeight="1">
      <c r="A28" s="28">
        <v>18</v>
      </c>
      <c r="B28" s="13" t="s">
        <v>278</v>
      </c>
      <c r="C28" s="24" t="s">
        <v>222</v>
      </c>
      <c r="D28" s="24" t="s">
        <v>223</v>
      </c>
      <c r="E28" s="24" t="s">
        <v>224</v>
      </c>
      <c r="F28" s="25" t="s">
        <v>175</v>
      </c>
      <c r="G28" s="14">
        <v>9</v>
      </c>
      <c r="H28" s="33">
        <v>0.5</v>
      </c>
      <c r="I28" s="33">
        <v>0</v>
      </c>
      <c r="J28" s="33">
        <v>0</v>
      </c>
      <c r="K28" s="33">
        <v>0</v>
      </c>
      <c r="L28" s="33">
        <v>0</v>
      </c>
      <c r="M28" s="33">
        <v>6</v>
      </c>
      <c r="N28" s="10">
        <f t="shared" si="0"/>
        <v>6.5</v>
      </c>
      <c r="O28" s="33">
        <v>14</v>
      </c>
      <c r="P28" s="33"/>
    </row>
    <row r="29" spans="1:16" ht="15" customHeight="1">
      <c r="A29" s="28">
        <v>19</v>
      </c>
      <c r="B29" s="13" t="s">
        <v>260</v>
      </c>
      <c r="C29" s="24" t="s">
        <v>191</v>
      </c>
      <c r="D29" s="24" t="s">
        <v>34</v>
      </c>
      <c r="E29" s="24" t="s">
        <v>192</v>
      </c>
      <c r="F29" s="25" t="s">
        <v>301</v>
      </c>
      <c r="G29" s="14">
        <v>9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33">
        <v>6.3</v>
      </c>
      <c r="N29" s="10">
        <f t="shared" si="0"/>
        <v>6.3</v>
      </c>
      <c r="O29" s="33">
        <v>15</v>
      </c>
      <c r="P29" s="33"/>
    </row>
    <row r="30" spans="1:16" ht="15" customHeight="1">
      <c r="A30" s="28">
        <v>20</v>
      </c>
      <c r="B30" s="13" t="s">
        <v>276</v>
      </c>
      <c r="C30" s="24" t="s">
        <v>217</v>
      </c>
      <c r="D30" s="24" t="s">
        <v>218</v>
      </c>
      <c r="E30" s="24" t="s">
        <v>219</v>
      </c>
      <c r="F30" s="25" t="s">
        <v>301</v>
      </c>
      <c r="G30" s="14">
        <v>9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6</v>
      </c>
      <c r="N30" s="10">
        <f t="shared" si="0"/>
        <v>6</v>
      </c>
      <c r="O30" s="33">
        <v>16</v>
      </c>
      <c r="P30" s="33"/>
    </row>
    <row r="31" spans="1:16" ht="15" customHeight="1">
      <c r="A31" s="28">
        <v>21</v>
      </c>
      <c r="B31" s="13" t="s">
        <v>263</v>
      </c>
      <c r="C31" s="24" t="s">
        <v>196</v>
      </c>
      <c r="D31" s="24" t="s">
        <v>197</v>
      </c>
      <c r="E31" s="24" t="s">
        <v>137</v>
      </c>
      <c r="F31" s="25" t="s">
        <v>176</v>
      </c>
      <c r="G31" s="14">
        <v>9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33">
        <v>5.9</v>
      </c>
      <c r="N31" s="10">
        <f t="shared" si="0"/>
        <v>5.9</v>
      </c>
      <c r="O31" s="33">
        <v>17</v>
      </c>
      <c r="P31" s="33"/>
    </row>
    <row r="32" spans="1:16" ht="15" customHeight="1">
      <c r="A32" s="28">
        <v>22</v>
      </c>
      <c r="B32" s="13" t="s">
        <v>271</v>
      </c>
      <c r="C32" s="24" t="s">
        <v>209</v>
      </c>
      <c r="D32" s="24" t="s">
        <v>195</v>
      </c>
      <c r="E32" s="24" t="s">
        <v>26</v>
      </c>
      <c r="F32" s="25" t="s">
        <v>298</v>
      </c>
      <c r="G32" s="14">
        <v>9</v>
      </c>
      <c r="H32" s="33">
        <v>2</v>
      </c>
      <c r="I32" s="33">
        <v>0.5</v>
      </c>
      <c r="J32" s="33">
        <v>0</v>
      </c>
      <c r="K32" s="33">
        <v>0</v>
      </c>
      <c r="L32" s="33">
        <v>0</v>
      </c>
      <c r="M32" s="33">
        <v>3</v>
      </c>
      <c r="N32" s="10">
        <f t="shared" si="0"/>
        <v>5.5</v>
      </c>
      <c r="O32" s="33">
        <v>18</v>
      </c>
      <c r="P32" s="33"/>
    </row>
    <row r="33" spans="1:16" ht="15" customHeight="1">
      <c r="A33" s="28">
        <v>23</v>
      </c>
      <c r="B33" s="13" t="s">
        <v>259</v>
      </c>
      <c r="C33" s="24" t="s">
        <v>189</v>
      </c>
      <c r="D33" s="24" t="s">
        <v>44</v>
      </c>
      <c r="E33" s="24" t="s">
        <v>190</v>
      </c>
      <c r="F33" s="25" t="s">
        <v>176</v>
      </c>
      <c r="G33" s="14">
        <v>9</v>
      </c>
      <c r="H33" s="33">
        <v>0.75</v>
      </c>
      <c r="I33" s="33">
        <v>0</v>
      </c>
      <c r="J33" s="33">
        <v>0</v>
      </c>
      <c r="K33" s="33">
        <v>0</v>
      </c>
      <c r="L33" s="33">
        <v>0</v>
      </c>
      <c r="M33" s="33">
        <v>4.5</v>
      </c>
      <c r="N33" s="10">
        <f t="shared" si="0"/>
        <v>5.25</v>
      </c>
      <c r="O33" s="33">
        <v>19</v>
      </c>
      <c r="P33" s="33"/>
    </row>
    <row r="34" spans="1:16" ht="15" customHeight="1">
      <c r="A34" s="28">
        <v>24</v>
      </c>
      <c r="B34" s="13" t="s">
        <v>293</v>
      </c>
      <c r="C34" s="24" t="s">
        <v>255</v>
      </c>
      <c r="D34" s="24" t="s">
        <v>235</v>
      </c>
      <c r="E34" s="24" t="s">
        <v>28</v>
      </c>
      <c r="F34" s="25" t="s">
        <v>172</v>
      </c>
      <c r="G34" s="14">
        <v>9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5.2</v>
      </c>
      <c r="N34" s="10">
        <f t="shared" si="0"/>
        <v>5.2</v>
      </c>
      <c r="O34" s="33">
        <v>20</v>
      </c>
      <c r="P34" s="33"/>
    </row>
    <row r="35" spans="1:16" ht="15" customHeight="1">
      <c r="A35" s="28">
        <v>25</v>
      </c>
      <c r="B35" s="13" t="s">
        <v>265</v>
      </c>
      <c r="C35" s="24" t="s">
        <v>200</v>
      </c>
      <c r="D35" s="24" t="s">
        <v>111</v>
      </c>
      <c r="E35" s="24" t="s">
        <v>201</v>
      </c>
      <c r="F35" s="25" t="s">
        <v>301</v>
      </c>
      <c r="G35" s="14">
        <v>9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4.5</v>
      </c>
      <c r="N35" s="10">
        <f t="shared" si="0"/>
        <v>4.5</v>
      </c>
      <c r="O35" s="33">
        <v>21</v>
      </c>
      <c r="P35" s="33"/>
    </row>
    <row r="36" spans="1:16" ht="15" customHeight="1">
      <c r="A36" s="28">
        <v>26</v>
      </c>
      <c r="B36" s="13" t="s">
        <v>284</v>
      </c>
      <c r="C36" s="24" t="s">
        <v>234</v>
      </c>
      <c r="D36" s="24" t="s">
        <v>235</v>
      </c>
      <c r="E36" s="24" t="s">
        <v>236</v>
      </c>
      <c r="F36" s="25" t="s">
        <v>301</v>
      </c>
      <c r="G36" s="14">
        <v>9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4</v>
      </c>
      <c r="N36" s="10">
        <f t="shared" si="0"/>
        <v>4</v>
      </c>
      <c r="O36" s="33">
        <v>22</v>
      </c>
      <c r="P36" s="33"/>
    </row>
    <row r="37" spans="1:16" ht="15" customHeight="1">
      <c r="A37" s="28">
        <v>27</v>
      </c>
      <c r="B37" s="13" t="s">
        <v>281</v>
      </c>
      <c r="C37" s="24" t="s">
        <v>228</v>
      </c>
      <c r="D37" s="24" t="s">
        <v>25</v>
      </c>
      <c r="E37" s="24" t="s">
        <v>50</v>
      </c>
      <c r="F37" s="25" t="s">
        <v>298</v>
      </c>
      <c r="G37" s="14">
        <v>9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10">
        <f t="shared" si="0"/>
        <v>0</v>
      </c>
      <c r="O37" s="33">
        <v>23</v>
      </c>
      <c r="P37" s="33"/>
    </row>
    <row r="38" spans="1:16" ht="15" customHeight="1">
      <c r="A38" s="36">
        <v>28</v>
      </c>
      <c r="B38" s="37" t="s">
        <v>181</v>
      </c>
      <c r="C38" s="64" t="s">
        <v>182</v>
      </c>
      <c r="D38" s="64" t="s">
        <v>134</v>
      </c>
      <c r="E38" s="64" t="s">
        <v>183</v>
      </c>
      <c r="F38" s="65" t="s">
        <v>174</v>
      </c>
      <c r="G38" s="40">
        <v>9</v>
      </c>
      <c r="H38" s="41"/>
      <c r="I38" s="41"/>
      <c r="J38" s="41"/>
      <c r="K38" s="42"/>
      <c r="L38" s="42"/>
      <c r="M38" s="41"/>
      <c r="N38" s="43"/>
      <c r="O38" s="44"/>
      <c r="P38" s="41"/>
    </row>
    <row r="39" spans="1:16" ht="15" customHeight="1">
      <c r="A39" s="36">
        <v>29</v>
      </c>
      <c r="B39" s="37" t="s">
        <v>258</v>
      </c>
      <c r="C39" s="64" t="s">
        <v>187</v>
      </c>
      <c r="D39" s="64" t="s">
        <v>49</v>
      </c>
      <c r="E39" s="64" t="s">
        <v>188</v>
      </c>
      <c r="F39" s="65" t="s">
        <v>296</v>
      </c>
      <c r="G39" s="40">
        <v>9</v>
      </c>
      <c r="H39" s="41"/>
      <c r="I39" s="41"/>
      <c r="J39" s="41"/>
      <c r="K39" s="42"/>
      <c r="L39" s="42"/>
      <c r="M39" s="41"/>
      <c r="N39" s="43"/>
      <c r="O39" s="44"/>
      <c r="P39" s="41"/>
    </row>
    <row r="40" spans="1:16" ht="15" customHeight="1">
      <c r="A40" s="36">
        <v>30</v>
      </c>
      <c r="B40" s="37" t="s">
        <v>261</v>
      </c>
      <c r="C40" s="64" t="s">
        <v>193</v>
      </c>
      <c r="D40" s="64" t="s">
        <v>82</v>
      </c>
      <c r="E40" s="64" t="s">
        <v>74</v>
      </c>
      <c r="F40" s="65" t="s">
        <v>177</v>
      </c>
      <c r="G40" s="40">
        <v>9</v>
      </c>
      <c r="H40" s="40"/>
      <c r="I40" s="40"/>
      <c r="J40" s="40"/>
      <c r="K40" s="40"/>
      <c r="L40" s="40"/>
      <c r="M40" s="40"/>
      <c r="N40" s="43"/>
      <c r="O40" s="40"/>
      <c r="P40" s="40"/>
    </row>
    <row r="41" spans="1:16" ht="15" customHeight="1">
      <c r="A41" s="36">
        <v>31</v>
      </c>
      <c r="B41" s="37" t="s">
        <v>266</v>
      </c>
      <c r="C41" s="64" t="s">
        <v>202</v>
      </c>
      <c r="D41" s="64" t="s">
        <v>49</v>
      </c>
      <c r="E41" s="64" t="s">
        <v>115</v>
      </c>
      <c r="F41" s="65" t="s">
        <v>301</v>
      </c>
      <c r="G41" s="40">
        <v>9</v>
      </c>
      <c r="H41" s="40"/>
      <c r="I41" s="40"/>
      <c r="J41" s="40"/>
      <c r="K41" s="40"/>
      <c r="L41" s="40"/>
      <c r="M41" s="40"/>
      <c r="N41" s="43"/>
      <c r="O41" s="40"/>
      <c r="P41" s="40"/>
    </row>
    <row r="42" spans="1:16" ht="15" customHeight="1">
      <c r="A42" s="36">
        <v>32</v>
      </c>
      <c r="B42" s="37" t="s">
        <v>267</v>
      </c>
      <c r="C42" s="64" t="s">
        <v>90</v>
      </c>
      <c r="D42" s="64" t="s">
        <v>91</v>
      </c>
      <c r="E42" s="64" t="s">
        <v>92</v>
      </c>
      <c r="F42" s="65" t="s">
        <v>173</v>
      </c>
      <c r="G42" s="40">
        <v>9</v>
      </c>
      <c r="H42" s="40"/>
      <c r="I42" s="40"/>
      <c r="J42" s="40"/>
      <c r="K42" s="40"/>
      <c r="L42" s="40"/>
      <c r="M42" s="40"/>
      <c r="N42" s="43"/>
      <c r="O42" s="40"/>
      <c r="P42" s="40"/>
    </row>
    <row r="43" spans="1:16" ht="15" customHeight="1">
      <c r="A43" s="36">
        <v>33</v>
      </c>
      <c r="B43" s="37" t="s">
        <v>269</v>
      </c>
      <c r="C43" s="64" t="s">
        <v>205</v>
      </c>
      <c r="D43" s="64" t="s">
        <v>206</v>
      </c>
      <c r="E43" s="64" t="s">
        <v>42</v>
      </c>
      <c r="F43" s="65" t="s">
        <v>176</v>
      </c>
      <c r="G43" s="40">
        <v>9</v>
      </c>
      <c r="H43" s="40"/>
      <c r="I43" s="40"/>
      <c r="J43" s="40"/>
      <c r="K43" s="40"/>
      <c r="L43" s="40"/>
      <c r="M43" s="40"/>
      <c r="N43" s="43"/>
      <c r="O43" s="40"/>
      <c r="P43" s="40"/>
    </row>
    <row r="44" spans="1:16" ht="15" customHeight="1">
      <c r="A44" s="36">
        <v>34</v>
      </c>
      <c r="B44" s="37" t="s">
        <v>272</v>
      </c>
      <c r="C44" s="64" t="s">
        <v>210</v>
      </c>
      <c r="D44" s="64" t="s">
        <v>211</v>
      </c>
      <c r="E44" s="64" t="s">
        <v>212</v>
      </c>
      <c r="F44" s="65" t="s">
        <v>174</v>
      </c>
      <c r="G44" s="40">
        <v>9</v>
      </c>
      <c r="H44" s="40"/>
      <c r="I44" s="40"/>
      <c r="J44" s="40"/>
      <c r="K44" s="40"/>
      <c r="L44" s="40"/>
      <c r="M44" s="40"/>
      <c r="N44" s="43"/>
      <c r="O44" s="40"/>
      <c r="P44" s="40"/>
    </row>
    <row r="45" spans="1:16" ht="15" customHeight="1">
      <c r="A45" s="36">
        <v>35</v>
      </c>
      <c r="B45" s="37" t="s">
        <v>275</v>
      </c>
      <c r="C45" s="64" t="s">
        <v>215</v>
      </c>
      <c r="D45" s="64" t="s">
        <v>49</v>
      </c>
      <c r="E45" s="64" t="s">
        <v>216</v>
      </c>
      <c r="F45" s="65" t="s">
        <v>177</v>
      </c>
      <c r="G45" s="40">
        <v>9</v>
      </c>
      <c r="H45" s="40"/>
      <c r="I45" s="40"/>
      <c r="J45" s="40"/>
      <c r="K45" s="40"/>
      <c r="L45" s="40"/>
      <c r="M45" s="40"/>
      <c r="N45" s="43"/>
      <c r="O45" s="40"/>
      <c r="P45" s="40"/>
    </row>
    <row r="46" spans="1:16" ht="15" customHeight="1">
      <c r="A46" s="36">
        <v>36</v>
      </c>
      <c r="B46" s="37" t="s">
        <v>287</v>
      </c>
      <c r="C46" s="64" t="s">
        <v>242</v>
      </c>
      <c r="D46" s="64" t="s">
        <v>243</v>
      </c>
      <c r="E46" s="64" t="s">
        <v>115</v>
      </c>
      <c r="F46" s="65" t="s">
        <v>174</v>
      </c>
      <c r="G46" s="40">
        <v>9</v>
      </c>
      <c r="H46" s="40"/>
      <c r="I46" s="40"/>
      <c r="J46" s="40"/>
      <c r="K46" s="40"/>
      <c r="L46" s="40"/>
      <c r="M46" s="40"/>
      <c r="N46" s="43"/>
      <c r="O46" s="40"/>
      <c r="P46" s="40"/>
    </row>
    <row r="47" spans="1:16" ht="15" customHeight="1">
      <c r="A47" s="36">
        <v>37</v>
      </c>
      <c r="B47" s="37" t="s">
        <v>288</v>
      </c>
      <c r="C47" s="64" t="s">
        <v>244</v>
      </c>
      <c r="D47" s="64" t="s">
        <v>25</v>
      </c>
      <c r="E47" s="64" t="s">
        <v>245</v>
      </c>
      <c r="F47" s="65" t="s">
        <v>296</v>
      </c>
      <c r="G47" s="40">
        <v>9</v>
      </c>
      <c r="H47" s="40"/>
      <c r="I47" s="40"/>
      <c r="J47" s="40"/>
      <c r="K47" s="40"/>
      <c r="L47" s="40"/>
      <c r="M47" s="40"/>
      <c r="N47" s="43"/>
      <c r="O47" s="40"/>
      <c r="P47" s="40"/>
    </row>
    <row r="48" spans="1:16" ht="15" customHeight="1">
      <c r="A48" s="36">
        <v>38</v>
      </c>
      <c r="B48" s="37" t="s">
        <v>290</v>
      </c>
      <c r="C48" s="64" t="s">
        <v>248</v>
      </c>
      <c r="D48" s="64" t="s">
        <v>249</v>
      </c>
      <c r="E48" s="64" t="s">
        <v>250</v>
      </c>
      <c r="F48" s="65" t="s">
        <v>176</v>
      </c>
      <c r="G48" s="40">
        <v>9</v>
      </c>
      <c r="H48" s="40"/>
      <c r="I48" s="40"/>
      <c r="J48" s="40"/>
      <c r="K48" s="40"/>
      <c r="L48" s="40"/>
      <c r="M48" s="40"/>
      <c r="N48" s="43"/>
      <c r="O48" s="40"/>
      <c r="P48" s="40"/>
    </row>
    <row r="49" spans="1:16" ht="15" customHeight="1">
      <c r="A49" s="36">
        <v>39</v>
      </c>
      <c r="B49" s="37" t="s">
        <v>292</v>
      </c>
      <c r="C49" s="64" t="s">
        <v>252</v>
      </c>
      <c r="D49" s="64" t="s">
        <v>253</v>
      </c>
      <c r="E49" s="64" t="s">
        <v>254</v>
      </c>
      <c r="F49" s="65" t="s">
        <v>300</v>
      </c>
      <c r="G49" s="40">
        <v>9</v>
      </c>
      <c r="H49" s="40"/>
      <c r="I49" s="40"/>
      <c r="J49" s="40"/>
      <c r="K49" s="40"/>
      <c r="L49" s="40"/>
      <c r="M49" s="40"/>
      <c r="N49" s="43"/>
      <c r="O49" s="40"/>
      <c r="P49" s="40"/>
    </row>
  </sheetData>
  <sheetProtection/>
  <mergeCells count="15">
    <mergeCell ref="F6:P6"/>
    <mergeCell ref="F7:P7"/>
    <mergeCell ref="F8:P8"/>
    <mergeCell ref="A9:A10"/>
    <mergeCell ref="B9:B10"/>
    <mergeCell ref="C9:G9"/>
    <mergeCell ref="H9:L9"/>
    <mergeCell ref="N9:P9"/>
    <mergeCell ref="A1:P1"/>
    <mergeCell ref="A2:P2"/>
    <mergeCell ref="A3:P3"/>
    <mergeCell ref="B4:D4"/>
    <mergeCell ref="F4:P4"/>
    <mergeCell ref="B5:D5"/>
    <mergeCell ref="F5:P5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4">
      <selection activeCell="F10" sqref="F10"/>
    </sheetView>
  </sheetViews>
  <sheetFormatPr defaultColWidth="9.140625" defaultRowHeight="15"/>
  <cols>
    <col min="1" max="1" width="6.7109375" style="0" customWidth="1"/>
    <col min="3" max="3" width="13.57421875" style="0" customWidth="1"/>
    <col min="4" max="4" width="12.28125" style="0" customWidth="1"/>
    <col min="5" max="5" width="13.421875" style="0" customWidth="1"/>
    <col min="6" max="6" width="60.140625" style="0" customWidth="1"/>
    <col min="8" max="12" width="9.140625" style="34" customWidth="1"/>
    <col min="13" max="13" width="11.140625" style="34" customWidth="1"/>
    <col min="14" max="14" width="9.140625" style="0" customWidth="1"/>
    <col min="15" max="15" width="9.140625" style="34" customWidth="1"/>
    <col min="16" max="16" width="15.28125" style="34" customWidth="1"/>
  </cols>
  <sheetData>
    <row r="1" spans="1:16" ht="1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5">
      <c r="A2" s="68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>
      <c r="A3" s="69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5">
      <c r="A4" s="3"/>
      <c r="B4" s="70" t="s">
        <v>3</v>
      </c>
      <c r="C4" s="67"/>
      <c r="D4" s="67"/>
      <c r="E4" s="4"/>
      <c r="F4" s="71" t="s">
        <v>4</v>
      </c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5">
      <c r="A5" s="2"/>
      <c r="B5" s="70" t="s">
        <v>5</v>
      </c>
      <c r="C5" s="67"/>
      <c r="D5" s="67"/>
      <c r="E5" s="4"/>
      <c r="F5" s="71" t="s">
        <v>53</v>
      </c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15">
      <c r="A6" s="1"/>
      <c r="B6" s="5" t="s">
        <v>6</v>
      </c>
      <c r="C6" s="5"/>
      <c r="D6" s="5"/>
      <c r="E6" s="5"/>
      <c r="F6" s="72">
        <v>10</v>
      </c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">
      <c r="A7" s="6"/>
      <c r="B7" s="7" t="s">
        <v>7</v>
      </c>
      <c r="C7" s="5"/>
      <c r="D7" s="8"/>
      <c r="E7" s="9"/>
      <c r="F7" s="73">
        <v>43808</v>
      </c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5.75" thickBot="1">
      <c r="A8" s="6"/>
      <c r="B8" s="5" t="s">
        <v>8</v>
      </c>
      <c r="C8" s="5"/>
      <c r="D8" s="5"/>
      <c r="E8" s="9"/>
      <c r="F8" s="74">
        <v>50</v>
      </c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5">
      <c r="A9" s="76" t="s">
        <v>9</v>
      </c>
      <c r="B9" s="78" t="s">
        <v>10</v>
      </c>
      <c r="C9" s="78" t="s">
        <v>11</v>
      </c>
      <c r="D9" s="79"/>
      <c r="E9" s="79"/>
      <c r="F9" s="79"/>
      <c r="G9" s="79"/>
      <c r="H9" s="80" t="s">
        <v>517</v>
      </c>
      <c r="I9" s="81"/>
      <c r="J9" s="81"/>
      <c r="K9" s="81"/>
      <c r="L9" s="81"/>
      <c r="M9" s="27" t="s">
        <v>518</v>
      </c>
      <c r="N9" s="78" t="s">
        <v>12</v>
      </c>
      <c r="O9" s="79"/>
      <c r="P9" s="79"/>
    </row>
    <row r="10" spans="1:16" ht="36">
      <c r="A10" s="77"/>
      <c r="B10" s="79"/>
      <c r="C10" s="10" t="s">
        <v>13</v>
      </c>
      <c r="D10" s="10" t="s">
        <v>14</v>
      </c>
      <c r="E10" s="10" t="s">
        <v>15</v>
      </c>
      <c r="F10" s="10" t="s">
        <v>16</v>
      </c>
      <c r="G10" s="19" t="s">
        <v>17</v>
      </c>
      <c r="H10" s="11">
        <v>1</v>
      </c>
      <c r="I10" s="11">
        <v>2</v>
      </c>
      <c r="J10" s="11">
        <v>3</v>
      </c>
      <c r="K10" s="12">
        <v>4</v>
      </c>
      <c r="L10" s="11">
        <v>5</v>
      </c>
      <c r="M10" s="11"/>
      <c r="N10" s="10" t="s">
        <v>18</v>
      </c>
      <c r="O10" s="26" t="s">
        <v>19</v>
      </c>
      <c r="P10" s="10" t="s">
        <v>20</v>
      </c>
    </row>
    <row r="11" spans="1:16" ht="15" customHeight="1">
      <c r="A11" s="28">
        <v>1</v>
      </c>
      <c r="B11" s="13" t="s">
        <v>409</v>
      </c>
      <c r="C11" s="17" t="s">
        <v>354</v>
      </c>
      <c r="D11" s="17" t="s">
        <v>355</v>
      </c>
      <c r="E11" s="17" t="s">
        <v>309</v>
      </c>
      <c r="F11" s="18" t="s">
        <v>375</v>
      </c>
      <c r="G11" s="29">
        <v>10</v>
      </c>
      <c r="H11" s="33">
        <v>3.5</v>
      </c>
      <c r="I11" s="33">
        <v>5.5</v>
      </c>
      <c r="J11" s="33">
        <v>0.5</v>
      </c>
      <c r="K11" s="33">
        <v>1</v>
      </c>
      <c r="L11" s="33">
        <v>6</v>
      </c>
      <c r="M11" s="33">
        <v>15</v>
      </c>
      <c r="N11" s="10">
        <f aca="true" t="shared" si="0" ref="N11:N38">SUM(H11:M11)</f>
        <v>31.5</v>
      </c>
      <c r="O11" s="33">
        <v>1</v>
      </c>
      <c r="P11" s="33" t="s">
        <v>521</v>
      </c>
    </row>
    <row r="12" spans="1:16" ht="15" customHeight="1">
      <c r="A12" s="28">
        <v>2</v>
      </c>
      <c r="B12" s="13" t="s">
        <v>413</v>
      </c>
      <c r="C12" s="17" t="s">
        <v>361</v>
      </c>
      <c r="D12" s="17" t="s">
        <v>314</v>
      </c>
      <c r="E12" s="17" t="s">
        <v>362</v>
      </c>
      <c r="F12" s="18" t="s">
        <v>301</v>
      </c>
      <c r="G12" s="14">
        <v>10</v>
      </c>
      <c r="H12" s="33">
        <v>1.5</v>
      </c>
      <c r="I12" s="33">
        <v>7</v>
      </c>
      <c r="J12" s="33">
        <v>0</v>
      </c>
      <c r="K12" s="33">
        <v>5</v>
      </c>
      <c r="L12" s="33">
        <v>2</v>
      </c>
      <c r="M12" s="33">
        <v>11</v>
      </c>
      <c r="N12" s="10">
        <f t="shared" si="0"/>
        <v>26.5</v>
      </c>
      <c r="O12" s="33">
        <v>2</v>
      </c>
      <c r="P12" s="33" t="s">
        <v>520</v>
      </c>
    </row>
    <row r="13" spans="1:16" ht="15" customHeight="1">
      <c r="A13" s="28">
        <v>3</v>
      </c>
      <c r="B13" s="13" t="s">
        <v>385</v>
      </c>
      <c r="C13" s="17" t="s">
        <v>316</v>
      </c>
      <c r="D13" s="17" t="s">
        <v>317</v>
      </c>
      <c r="E13" s="17" t="s">
        <v>318</v>
      </c>
      <c r="F13" s="18" t="s">
        <v>368</v>
      </c>
      <c r="G13" s="14">
        <v>10</v>
      </c>
      <c r="H13" s="33">
        <v>4.5</v>
      </c>
      <c r="I13" s="33">
        <v>2.5</v>
      </c>
      <c r="J13" s="33">
        <v>2</v>
      </c>
      <c r="K13" s="33">
        <v>5</v>
      </c>
      <c r="L13" s="33">
        <v>0</v>
      </c>
      <c r="M13" s="33">
        <v>11.7</v>
      </c>
      <c r="N13" s="10">
        <f t="shared" si="0"/>
        <v>25.7</v>
      </c>
      <c r="O13" s="33">
        <v>3</v>
      </c>
      <c r="P13" s="33" t="s">
        <v>520</v>
      </c>
    </row>
    <row r="14" spans="1:16" ht="15" customHeight="1">
      <c r="A14" s="28">
        <v>4</v>
      </c>
      <c r="B14" s="13" t="s">
        <v>389</v>
      </c>
      <c r="C14" s="17" t="s">
        <v>205</v>
      </c>
      <c r="D14" s="17" t="s">
        <v>206</v>
      </c>
      <c r="E14" s="17" t="s">
        <v>42</v>
      </c>
      <c r="F14" s="18" t="s">
        <v>371</v>
      </c>
      <c r="G14" s="14">
        <v>10</v>
      </c>
      <c r="H14" s="33">
        <v>4</v>
      </c>
      <c r="I14" s="33">
        <v>3.5</v>
      </c>
      <c r="J14" s="33">
        <v>0</v>
      </c>
      <c r="K14" s="33">
        <v>5</v>
      </c>
      <c r="L14" s="33">
        <v>2</v>
      </c>
      <c r="M14" s="33">
        <v>8.8</v>
      </c>
      <c r="N14" s="10">
        <f t="shared" si="0"/>
        <v>23.3</v>
      </c>
      <c r="O14" s="33">
        <v>4</v>
      </c>
      <c r="P14" s="33" t="s">
        <v>520</v>
      </c>
    </row>
    <row r="15" spans="1:16" ht="15" customHeight="1">
      <c r="A15" s="28">
        <v>5</v>
      </c>
      <c r="B15" s="13" t="s">
        <v>390</v>
      </c>
      <c r="C15" s="17" t="s">
        <v>324</v>
      </c>
      <c r="D15" s="17" t="s">
        <v>325</v>
      </c>
      <c r="E15" s="17" t="s">
        <v>326</v>
      </c>
      <c r="F15" s="18" t="s">
        <v>372</v>
      </c>
      <c r="G15" s="14">
        <v>10</v>
      </c>
      <c r="H15" s="33">
        <v>3.5</v>
      </c>
      <c r="I15" s="33">
        <v>4.5</v>
      </c>
      <c r="J15" s="33">
        <v>0</v>
      </c>
      <c r="K15" s="33">
        <v>5</v>
      </c>
      <c r="L15" s="33">
        <v>2</v>
      </c>
      <c r="M15" s="33">
        <v>7.85</v>
      </c>
      <c r="N15" s="10">
        <f t="shared" si="0"/>
        <v>22.85</v>
      </c>
      <c r="O15" s="33">
        <v>5</v>
      </c>
      <c r="P15" s="33" t="s">
        <v>520</v>
      </c>
    </row>
    <row r="16" spans="1:16" ht="15" customHeight="1">
      <c r="A16" s="28">
        <v>6</v>
      </c>
      <c r="B16" s="13" t="s">
        <v>387</v>
      </c>
      <c r="C16" s="17" t="s">
        <v>321</v>
      </c>
      <c r="D16" s="17" t="s">
        <v>322</v>
      </c>
      <c r="E16" s="17" t="s">
        <v>50</v>
      </c>
      <c r="F16" s="18" t="s">
        <v>301</v>
      </c>
      <c r="G16" s="14">
        <v>10</v>
      </c>
      <c r="H16" s="33">
        <v>3.5</v>
      </c>
      <c r="I16" s="33">
        <v>0.5</v>
      </c>
      <c r="J16" s="33">
        <v>0</v>
      </c>
      <c r="K16" s="33">
        <v>5</v>
      </c>
      <c r="L16" s="33">
        <v>2</v>
      </c>
      <c r="M16" s="33">
        <v>11.6</v>
      </c>
      <c r="N16" s="10">
        <f t="shared" si="0"/>
        <v>22.6</v>
      </c>
      <c r="O16" s="33">
        <v>6</v>
      </c>
      <c r="P16" s="33" t="s">
        <v>520</v>
      </c>
    </row>
    <row r="17" spans="1:16" ht="15" customHeight="1">
      <c r="A17" s="28">
        <v>7</v>
      </c>
      <c r="B17" s="13" t="s">
        <v>412</v>
      </c>
      <c r="C17" s="17" t="s">
        <v>360</v>
      </c>
      <c r="D17" s="17" t="s">
        <v>91</v>
      </c>
      <c r="E17" s="17" t="s">
        <v>190</v>
      </c>
      <c r="F17" s="18" t="s">
        <v>301</v>
      </c>
      <c r="G17" s="14">
        <v>10</v>
      </c>
      <c r="H17" s="33">
        <v>2</v>
      </c>
      <c r="I17" s="33">
        <v>5</v>
      </c>
      <c r="J17" s="33">
        <v>0</v>
      </c>
      <c r="K17" s="33">
        <v>5</v>
      </c>
      <c r="L17" s="33">
        <v>3</v>
      </c>
      <c r="M17" s="33">
        <v>6.25</v>
      </c>
      <c r="N17" s="10">
        <f t="shared" si="0"/>
        <v>21.25</v>
      </c>
      <c r="O17" s="33">
        <v>7</v>
      </c>
      <c r="P17" s="33" t="s">
        <v>520</v>
      </c>
    </row>
    <row r="18" spans="1:16" ht="15" customHeight="1">
      <c r="A18" s="28">
        <v>8</v>
      </c>
      <c r="B18" s="13" t="s">
        <v>392</v>
      </c>
      <c r="C18" s="17" t="s">
        <v>329</v>
      </c>
      <c r="D18" s="17" t="s">
        <v>330</v>
      </c>
      <c r="E18" s="17" t="s">
        <v>28</v>
      </c>
      <c r="F18" s="18" t="s">
        <v>373</v>
      </c>
      <c r="G18" s="14">
        <v>10</v>
      </c>
      <c r="H18" s="33">
        <v>2.5</v>
      </c>
      <c r="I18" s="33">
        <v>1</v>
      </c>
      <c r="J18" s="33">
        <v>2</v>
      </c>
      <c r="K18" s="33">
        <v>5</v>
      </c>
      <c r="L18" s="33">
        <v>2</v>
      </c>
      <c r="M18" s="33">
        <v>8.05</v>
      </c>
      <c r="N18" s="10">
        <f t="shared" si="0"/>
        <v>20.55</v>
      </c>
      <c r="O18" s="33">
        <v>8</v>
      </c>
      <c r="P18" s="33" t="s">
        <v>520</v>
      </c>
    </row>
    <row r="19" spans="1:16" ht="15" customHeight="1">
      <c r="A19" s="28">
        <v>9</v>
      </c>
      <c r="B19" s="13" t="s">
        <v>406</v>
      </c>
      <c r="C19" s="17" t="s">
        <v>347</v>
      </c>
      <c r="D19" s="17" t="s">
        <v>348</v>
      </c>
      <c r="E19" s="17" t="s">
        <v>349</v>
      </c>
      <c r="F19" s="18" t="s">
        <v>301</v>
      </c>
      <c r="G19" s="14">
        <v>10</v>
      </c>
      <c r="H19" s="33">
        <v>3</v>
      </c>
      <c r="I19" s="33">
        <v>2</v>
      </c>
      <c r="J19" s="33">
        <v>0</v>
      </c>
      <c r="K19" s="33">
        <v>4</v>
      </c>
      <c r="L19" s="33">
        <v>2</v>
      </c>
      <c r="M19" s="33">
        <v>9.3</v>
      </c>
      <c r="N19" s="10">
        <f t="shared" si="0"/>
        <v>20.3</v>
      </c>
      <c r="O19" s="33">
        <v>9</v>
      </c>
      <c r="P19" s="33" t="s">
        <v>520</v>
      </c>
    </row>
    <row r="20" spans="1:16" ht="15" customHeight="1">
      <c r="A20" s="28">
        <v>10</v>
      </c>
      <c r="B20" s="13" t="s">
        <v>407</v>
      </c>
      <c r="C20" s="17" t="s">
        <v>350</v>
      </c>
      <c r="D20" s="17" t="s">
        <v>199</v>
      </c>
      <c r="E20" s="17" t="s">
        <v>318</v>
      </c>
      <c r="F20" s="18" t="s">
        <v>301</v>
      </c>
      <c r="G20" s="14">
        <v>10</v>
      </c>
      <c r="H20" s="33">
        <v>1</v>
      </c>
      <c r="I20" s="33">
        <v>5</v>
      </c>
      <c r="J20" s="33">
        <v>0</v>
      </c>
      <c r="K20" s="33">
        <v>4</v>
      </c>
      <c r="L20" s="33">
        <v>2</v>
      </c>
      <c r="M20" s="33">
        <v>8</v>
      </c>
      <c r="N20" s="10">
        <f t="shared" si="0"/>
        <v>20</v>
      </c>
      <c r="O20" s="33">
        <v>10</v>
      </c>
      <c r="P20" s="33" t="s">
        <v>520</v>
      </c>
    </row>
    <row r="21" spans="1:16" ht="15" customHeight="1">
      <c r="A21" s="28">
        <v>11</v>
      </c>
      <c r="B21" s="13" t="s">
        <v>400</v>
      </c>
      <c r="C21" s="17" t="s">
        <v>339</v>
      </c>
      <c r="D21" s="17" t="s">
        <v>73</v>
      </c>
      <c r="E21" s="17" t="s">
        <v>115</v>
      </c>
      <c r="F21" s="18" t="s">
        <v>373</v>
      </c>
      <c r="G21" s="14">
        <v>10</v>
      </c>
      <c r="H21" s="33">
        <v>1.5</v>
      </c>
      <c r="I21" s="33">
        <v>1</v>
      </c>
      <c r="J21" s="33">
        <v>1</v>
      </c>
      <c r="K21" s="33">
        <v>5</v>
      </c>
      <c r="L21" s="33">
        <v>2</v>
      </c>
      <c r="M21" s="33">
        <v>8.2</v>
      </c>
      <c r="N21" s="10">
        <f t="shared" si="0"/>
        <v>18.7</v>
      </c>
      <c r="O21" s="33">
        <v>11</v>
      </c>
      <c r="P21" s="33"/>
    </row>
    <row r="22" spans="1:16" ht="15" customHeight="1">
      <c r="A22" s="28">
        <v>12</v>
      </c>
      <c r="B22" s="13" t="s">
        <v>399</v>
      </c>
      <c r="C22" s="17" t="s">
        <v>337</v>
      </c>
      <c r="D22" s="17" t="s">
        <v>68</v>
      </c>
      <c r="E22" s="17" t="s">
        <v>338</v>
      </c>
      <c r="F22" s="18" t="s">
        <v>373</v>
      </c>
      <c r="G22" s="14">
        <v>10</v>
      </c>
      <c r="H22" s="33">
        <v>2.5</v>
      </c>
      <c r="I22" s="33">
        <v>0</v>
      </c>
      <c r="J22" s="33">
        <v>0</v>
      </c>
      <c r="K22" s="33">
        <v>4</v>
      </c>
      <c r="L22" s="33">
        <v>0</v>
      </c>
      <c r="M22" s="33">
        <v>9.35</v>
      </c>
      <c r="N22" s="10">
        <f t="shared" si="0"/>
        <v>15.85</v>
      </c>
      <c r="O22" s="33">
        <v>12</v>
      </c>
      <c r="P22" s="33"/>
    </row>
    <row r="23" spans="1:16" ht="15" customHeight="1">
      <c r="A23" s="28">
        <v>13</v>
      </c>
      <c r="B23" s="13" t="s">
        <v>408</v>
      </c>
      <c r="C23" s="17" t="s">
        <v>351</v>
      </c>
      <c r="D23" s="17" t="s">
        <v>352</v>
      </c>
      <c r="E23" s="17" t="s">
        <v>353</v>
      </c>
      <c r="F23" s="18" t="s">
        <v>378</v>
      </c>
      <c r="G23" s="14">
        <v>10</v>
      </c>
      <c r="H23" s="33">
        <v>1.5</v>
      </c>
      <c r="I23" s="33">
        <v>1.5</v>
      </c>
      <c r="J23" s="33">
        <v>1</v>
      </c>
      <c r="K23" s="33">
        <v>4</v>
      </c>
      <c r="L23" s="33">
        <v>2</v>
      </c>
      <c r="M23" s="33">
        <v>5.25</v>
      </c>
      <c r="N23" s="10">
        <f t="shared" si="0"/>
        <v>15.25</v>
      </c>
      <c r="O23" s="33">
        <v>13</v>
      </c>
      <c r="P23" s="33"/>
    </row>
    <row r="24" spans="1:16" ht="15" customHeight="1">
      <c r="A24" s="28">
        <v>14</v>
      </c>
      <c r="B24" s="13" t="s">
        <v>404</v>
      </c>
      <c r="C24" s="17" t="s">
        <v>343</v>
      </c>
      <c r="D24" s="17" t="s">
        <v>101</v>
      </c>
      <c r="E24" s="17" t="s">
        <v>344</v>
      </c>
      <c r="F24" s="18" t="s">
        <v>363</v>
      </c>
      <c r="G24" s="14">
        <v>10</v>
      </c>
      <c r="H24" s="33">
        <v>1.5</v>
      </c>
      <c r="I24" s="33">
        <v>4.5</v>
      </c>
      <c r="J24" s="33">
        <v>0</v>
      </c>
      <c r="K24" s="33">
        <v>5</v>
      </c>
      <c r="L24" s="33">
        <v>0</v>
      </c>
      <c r="M24" s="33">
        <v>4</v>
      </c>
      <c r="N24" s="10">
        <f t="shared" si="0"/>
        <v>15</v>
      </c>
      <c r="O24" s="33">
        <v>14</v>
      </c>
      <c r="P24" s="33"/>
    </row>
    <row r="25" spans="1:16" ht="15" customHeight="1">
      <c r="A25" s="28">
        <v>15</v>
      </c>
      <c r="B25" s="13" t="s">
        <v>396</v>
      </c>
      <c r="C25" s="17" t="s">
        <v>334</v>
      </c>
      <c r="D25" s="17" t="s">
        <v>34</v>
      </c>
      <c r="E25" s="17" t="s">
        <v>28</v>
      </c>
      <c r="F25" s="18" t="s">
        <v>301</v>
      </c>
      <c r="G25" s="14">
        <v>10</v>
      </c>
      <c r="H25" s="33">
        <v>2.5</v>
      </c>
      <c r="I25" s="33">
        <v>1</v>
      </c>
      <c r="J25" s="33">
        <v>0</v>
      </c>
      <c r="K25" s="33">
        <v>5</v>
      </c>
      <c r="L25" s="33">
        <v>0</v>
      </c>
      <c r="M25" s="33">
        <v>5.6</v>
      </c>
      <c r="N25" s="10">
        <f t="shared" si="0"/>
        <v>14.1</v>
      </c>
      <c r="O25" s="33">
        <v>15</v>
      </c>
      <c r="P25" s="33"/>
    </row>
    <row r="26" spans="1:16" ht="15" customHeight="1">
      <c r="A26" s="28">
        <v>16</v>
      </c>
      <c r="B26" s="13" t="s">
        <v>386</v>
      </c>
      <c r="C26" s="17" t="s">
        <v>319</v>
      </c>
      <c r="D26" s="17" t="s">
        <v>320</v>
      </c>
      <c r="E26" s="17" t="s">
        <v>23</v>
      </c>
      <c r="F26" s="18" t="s">
        <v>369</v>
      </c>
      <c r="G26" s="14">
        <v>10</v>
      </c>
      <c r="H26" s="33">
        <v>1.5</v>
      </c>
      <c r="I26" s="33">
        <v>1</v>
      </c>
      <c r="J26" s="33">
        <v>0</v>
      </c>
      <c r="K26" s="33"/>
      <c r="L26" s="33">
        <v>1</v>
      </c>
      <c r="M26" s="33">
        <v>7.8</v>
      </c>
      <c r="N26" s="10">
        <f t="shared" si="0"/>
        <v>11.3</v>
      </c>
      <c r="O26" s="33">
        <v>16</v>
      </c>
      <c r="P26" s="33"/>
    </row>
    <row r="27" spans="1:16" ht="15" customHeight="1">
      <c r="A27" s="28">
        <v>17</v>
      </c>
      <c r="B27" s="13" t="s">
        <v>410</v>
      </c>
      <c r="C27" s="17" t="s">
        <v>356</v>
      </c>
      <c r="D27" s="17" t="s">
        <v>41</v>
      </c>
      <c r="E27" s="17" t="s">
        <v>357</v>
      </c>
      <c r="F27" s="18" t="s">
        <v>367</v>
      </c>
      <c r="G27" s="14">
        <v>10</v>
      </c>
      <c r="H27" s="33">
        <v>2</v>
      </c>
      <c r="I27" s="33">
        <v>1.5</v>
      </c>
      <c r="J27" s="33">
        <v>0</v>
      </c>
      <c r="K27" s="33">
        <v>0</v>
      </c>
      <c r="L27" s="33">
        <v>1</v>
      </c>
      <c r="M27" s="33">
        <v>5.35</v>
      </c>
      <c r="N27" s="10">
        <f t="shared" si="0"/>
        <v>9.85</v>
      </c>
      <c r="O27" s="33">
        <v>17</v>
      </c>
      <c r="P27" s="33"/>
    </row>
    <row r="28" spans="1:16" ht="15" customHeight="1">
      <c r="A28" s="28">
        <v>18</v>
      </c>
      <c r="B28" s="13" t="s">
        <v>401</v>
      </c>
      <c r="C28" s="17" t="s">
        <v>340</v>
      </c>
      <c r="D28" s="17" t="s">
        <v>235</v>
      </c>
      <c r="E28" s="17" t="s">
        <v>190</v>
      </c>
      <c r="F28" s="18" t="s">
        <v>376</v>
      </c>
      <c r="G28" s="14">
        <v>10</v>
      </c>
      <c r="H28" s="33">
        <v>2</v>
      </c>
      <c r="I28" s="33">
        <v>0</v>
      </c>
      <c r="J28" s="33">
        <v>0</v>
      </c>
      <c r="K28" s="33">
        <v>4</v>
      </c>
      <c r="L28" s="33">
        <v>0</v>
      </c>
      <c r="M28" s="33">
        <v>3.2</v>
      </c>
      <c r="N28" s="10">
        <f t="shared" si="0"/>
        <v>9.2</v>
      </c>
      <c r="O28" s="33">
        <v>18</v>
      </c>
      <c r="P28" s="33"/>
    </row>
    <row r="29" spans="1:16" ht="15" customHeight="1">
      <c r="A29" s="28">
        <v>19</v>
      </c>
      <c r="B29" s="13" t="s">
        <v>394</v>
      </c>
      <c r="C29" s="17" t="s">
        <v>332</v>
      </c>
      <c r="D29" s="17" t="s">
        <v>49</v>
      </c>
      <c r="E29" s="17" t="s">
        <v>42</v>
      </c>
      <c r="F29" s="18" t="s">
        <v>372</v>
      </c>
      <c r="G29" s="14">
        <v>10</v>
      </c>
      <c r="H29" s="33">
        <v>1.5</v>
      </c>
      <c r="I29" s="33">
        <v>0</v>
      </c>
      <c r="J29" s="33">
        <v>0</v>
      </c>
      <c r="K29" s="33">
        <v>0</v>
      </c>
      <c r="L29" s="33">
        <v>2</v>
      </c>
      <c r="M29" s="33">
        <v>3.5</v>
      </c>
      <c r="N29" s="10">
        <f t="shared" si="0"/>
        <v>7</v>
      </c>
      <c r="O29" s="33">
        <v>19</v>
      </c>
      <c r="P29" s="33"/>
    </row>
    <row r="30" spans="1:16" ht="15" customHeight="1">
      <c r="A30" s="28">
        <v>20</v>
      </c>
      <c r="B30" s="13" t="s">
        <v>384</v>
      </c>
      <c r="C30" s="17" t="s">
        <v>315</v>
      </c>
      <c r="D30" s="17" t="s">
        <v>101</v>
      </c>
      <c r="E30" s="17" t="s">
        <v>216</v>
      </c>
      <c r="F30" s="18" t="s">
        <v>367</v>
      </c>
      <c r="G30" s="14">
        <v>10</v>
      </c>
      <c r="H30" s="33">
        <v>0.5</v>
      </c>
      <c r="I30" s="33">
        <v>0</v>
      </c>
      <c r="J30" s="33">
        <v>0</v>
      </c>
      <c r="K30" s="33">
        <v>0</v>
      </c>
      <c r="L30" s="33">
        <v>2</v>
      </c>
      <c r="M30" s="33">
        <v>4.35</v>
      </c>
      <c r="N30" s="10">
        <f t="shared" si="0"/>
        <v>6.85</v>
      </c>
      <c r="O30" s="33">
        <v>20</v>
      </c>
      <c r="P30" s="33"/>
    </row>
    <row r="31" spans="1:16" ht="15" customHeight="1">
      <c r="A31" s="28">
        <v>21</v>
      </c>
      <c r="B31" s="13" t="s">
        <v>393</v>
      </c>
      <c r="C31" s="31" t="s">
        <v>331</v>
      </c>
      <c r="D31" s="31" t="s">
        <v>134</v>
      </c>
      <c r="E31" s="31" t="s">
        <v>26</v>
      </c>
      <c r="F31" s="32" t="s">
        <v>374</v>
      </c>
      <c r="G31" s="14">
        <v>10</v>
      </c>
      <c r="H31" s="14">
        <v>1.5</v>
      </c>
      <c r="I31" s="14">
        <v>1.05</v>
      </c>
      <c r="J31" s="14">
        <v>0</v>
      </c>
      <c r="K31" s="14">
        <v>0</v>
      </c>
      <c r="L31" s="14">
        <v>1</v>
      </c>
      <c r="M31" s="14">
        <v>3</v>
      </c>
      <c r="N31" s="10">
        <f t="shared" si="0"/>
        <v>6.55</v>
      </c>
      <c r="O31" s="33">
        <v>21</v>
      </c>
      <c r="P31" s="14"/>
    </row>
    <row r="32" spans="1:16" ht="15" customHeight="1">
      <c r="A32" s="28">
        <v>22</v>
      </c>
      <c r="B32" s="13" t="s">
        <v>381</v>
      </c>
      <c r="C32" s="17" t="s">
        <v>310</v>
      </c>
      <c r="D32" s="17" t="s">
        <v>311</v>
      </c>
      <c r="E32" s="17" t="s">
        <v>97</v>
      </c>
      <c r="F32" s="18" t="s">
        <v>366</v>
      </c>
      <c r="G32" s="14">
        <v>10</v>
      </c>
      <c r="H32" s="15">
        <v>0</v>
      </c>
      <c r="I32" s="15">
        <v>0</v>
      </c>
      <c r="J32" s="15">
        <v>0</v>
      </c>
      <c r="K32" s="15">
        <v>0</v>
      </c>
      <c r="L32" s="33">
        <v>2</v>
      </c>
      <c r="M32" s="33">
        <v>4</v>
      </c>
      <c r="N32" s="10">
        <f t="shared" si="0"/>
        <v>6</v>
      </c>
      <c r="O32" s="33">
        <v>22</v>
      </c>
      <c r="P32" s="33"/>
    </row>
    <row r="33" spans="1:16" ht="15" customHeight="1">
      <c r="A33" s="28">
        <v>23</v>
      </c>
      <c r="B33" s="13" t="s">
        <v>383</v>
      </c>
      <c r="C33" s="17" t="s">
        <v>313</v>
      </c>
      <c r="D33" s="17" t="s">
        <v>314</v>
      </c>
      <c r="E33" s="17" t="s">
        <v>42</v>
      </c>
      <c r="F33" s="18" t="s">
        <v>301</v>
      </c>
      <c r="G33" s="14">
        <v>10</v>
      </c>
      <c r="H33" s="33">
        <v>0</v>
      </c>
      <c r="I33" s="33">
        <v>1</v>
      </c>
      <c r="J33" s="33">
        <v>0</v>
      </c>
      <c r="K33" s="33">
        <v>0</v>
      </c>
      <c r="L33" s="33">
        <v>0</v>
      </c>
      <c r="M33" s="33">
        <v>4.6</v>
      </c>
      <c r="N33" s="10">
        <f t="shared" si="0"/>
        <v>5.6</v>
      </c>
      <c r="O33" s="33">
        <v>23</v>
      </c>
      <c r="P33" s="33"/>
    </row>
    <row r="34" spans="1:16" ht="15" customHeight="1">
      <c r="A34" s="28">
        <v>24</v>
      </c>
      <c r="B34" s="13" t="s">
        <v>388</v>
      </c>
      <c r="C34" s="17" t="s">
        <v>323</v>
      </c>
      <c r="D34" s="17" t="s">
        <v>73</v>
      </c>
      <c r="E34" s="17" t="s">
        <v>50</v>
      </c>
      <c r="F34" s="18" t="s">
        <v>370</v>
      </c>
      <c r="G34" s="14">
        <v>10</v>
      </c>
      <c r="H34" s="33">
        <v>1</v>
      </c>
      <c r="I34" s="33">
        <v>0</v>
      </c>
      <c r="J34" s="33">
        <v>0</v>
      </c>
      <c r="K34" s="33">
        <v>0</v>
      </c>
      <c r="L34" s="33">
        <v>0</v>
      </c>
      <c r="M34" s="33">
        <v>4.6</v>
      </c>
      <c r="N34" s="10">
        <f t="shared" si="0"/>
        <v>5.6</v>
      </c>
      <c r="O34" s="33">
        <v>23</v>
      </c>
      <c r="P34" s="33"/>
    </row>
    <row r="35" spans="1:16" ht="15" customHeight="1">
      <c r="A35" s="28">
        <v>25</v>
      </c>
      <c r="B35" s="13" t="s">
        <v>405</v>
      </c>
      <c r="C35" s="17" t="s">
        <v>345</v>
      </c>
      <c r="D35" s="17" t="s">
        <v>346</v>
      </c>
      <c r="E35" s="17" t="s">
        <v>201</v>
      </c>
      <c r="F35" s="18" t="s">
        <v>371</v>
      </c>
      <c r="G35" s="14">
        <v>10</v>
      </c>
      <c r="H35" s="33">
        <v>0.5</v>
      </c>
      <c r="I35" s="33">
        <v>0</v>
      </c>
      <c r="J35" s="33">
        <v>0</v>
      </c>
      <c r="K35" s="33">
        <v>0</v>
      </c>
      <c r="L35" s="33">
        <v>0</v>
      </c>
      <c r="M35" s="33">
        <v>3.75</v>
      </c>
      <c r="N35" s="10">
        <f t="shared" si="0"/>
        <v>4.25</v>
      </c>
      <c r="O35" s="33">
        <v>24</v>
      </c>
      <c r="P35" s="33"/>
    </row>
    <row r="36" spans="1:16" ht="15" customHeight="1">
      <c r="A36" s="28">
        <v>26</v>
      </c>
      <c r="B36" s="13" t="s">
        <v>302</v>
      </c>
      <c r="C36" s="17" t="s">
        <v>303</v>
      </c>
      <c r="D36" s="17" t="s">
        <v>211</v>
      </c>
      <c r="E36" s="17" t="s">
        <v>304</v>
      </c>
      <c r="F36" s="18" t="s">
        <v>364</v>
      </c>
      <c r="G36" s="14">
        <v>10</v>
      </c>
      <c r="H36" s="15">
        <v>2.5</v>
      </c>
      <c r="I36" s="15">
        <v>0.5</v>
      </c>
      <c r="J36" s="15">
        <v>0</v>
      </c>
      <c r="K36" s="16">
        <v>0</v>
      </c>
      <c r="L36" s="16">
        <v>0</v>
      </c>
      <c r="M36" s="15">
        <v>0</v>
      </c>
      <c r="N36" s="10">
        <f t="shared" si="0"/>
        <v>3</v>
      </c>
      <c r="O36" s="33">
        <v>25</v>
      </c>
      <c r="P36" s="15"/>
    </row>
    <row r="37" spans="1:16" ht="15" customHeight="1">
      <c r="A37" s="28">
        <v>27</v>
      </c>
      <c r="B37" s="13" t="s">
        <v>402</v>
      </c>
      <c r="C37" s="17" t="s">
        <v>341</v>
      </c>
      <c r="D37" s="17" t="s">
        <v>322</v>
      </c>
      <c r="E37" s="17" t="s">
        <v>42</v>
      </c>
      <c r="F37" s="18" t="s">
        <v>377</v>
      </c>
      <c r="G37" s="14">
        <v>10</v>
      </c>
      <c r="H37" s="33">
        <v>1</v>
      </c>
      <c r="I37" s="33">
        <v>0</v>
      </c>
      <c r="J37" s="33">
        <v>0</v>
      </c>
      <c r="K37" s="33">
        <v>0</v>
      </c>
      <c r="L37" s="33">
        <v>2</v>
      </c>
      <c r="M37" s="33">
        <v>0</v>
      </c>
      <c r="N37" s="10">
        <f t="shared" si="0"/>
        <v>3</v>
      </c>
      <c r="O37" s="33">
        <v>25</v>
      </c>
      <c r="P37" s="33"/>
    </row>
    <row r="38" spans="1:16" ht="15" customHeight="1">
      <c r="A38" s="28">
        <v>28</v>
      </c>
      <c r="B38" s="13" t="s">
        <v>398</v>
      </c>
      <c r="C38" s="17" t="s">
        <v>336</v>
      </c>
      <c r="D38" s="17" t="s">
        <v>134</v>
      </c>
      <c r="E38" s="17" t="s">
        <v>112</v>
      </c>
      <c r="F38" s="18" t="s">
        <v>364</v>
      </c>
      <c r="G38" s="14">
        <v>10</v>
      </c>
      <c r="H38" s="33">
        <v>0.5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10">
        <f t="shared" si="0"/>
        <v>0.5</v>
      </c>
      <c r="O38" s="33">
        <v>26</v>
      </c>
      <c r="P38" s="33"/>
    </row>
    <row r="39" spans="1:16" ht="15" customHeight="1">
      <c r="A39" s="36">
        <v>29</v>
      </c>
      <c r="B39" s="37" t="s">
        <v>379</v>
      </c>
      <c r="C39" s="38" t="s">
        <v>305</v>
      </c>
      <c r="D39" s="38" t="s">
        <v>306</v>
      </c>
      <c r="E39" s="38" t="s">
        <v>307</v>
      </c>
      <c r="F39" s="39" t="s">
        <v>301</v>
      </c>
      <c r="G39" s="40">
        <v>10</v>
      </c>
      <c r="H39" s="41"/>
      <c r="I39" s="41"/>
      <c r="J39" s="41"/>
      <c r="K39" s="42"/>
      <c r="L39" s="42"/>
      <c r="M39" s="41"/>
      <c r="N39" s="43"/>
      <c r="O39" s="44"/>
      <c r="P39" s="41"/>
    </row>
    <row r="40" spans="1:16" ht="15" customHeight="1">
      <c r="A40" s="28">
        <v>30</v>
      </c>
      <c r="B40" s="13" t="s">
        <v>380</v>
      </c>
      <c r="C40" s="17" t="s">
        <v>308</v>
      </c>
      <c r="D40" s="17" t="s">
        <v>199</v>
      </c>
      <c r="E40" s="17" t="s">
        <v>309</v>
      </c>
      <c r="F40" s="18" t="s">
        <v>365</v>
      </c>
      <c r="G40" s="14">
        <v>10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0">
        <f>SUM(H40:M40)</f>
        <v>0</v>
      </c>
      <c r="O40" s="22" t="s">
        <v>524</v>
      </c>
      <c r="P40" s="15"/>
    </row>
    <row r="41" spans="1:16" ht="15" customHeight="1">
      <c r="A41" s="36">
        <v>31</v>
      </c>
      <c r="B41" s="37" t="s">
        <v>382</v>
      </c>
      <c r="C41" s="38" t="s">
        <v>312</v>
      </c>
      <c r="D41" s="38" t="s">
        <v>243</v>
      </c>
      <c r="E41" s="38" t="s">
        <v>201</v>
      </c>
      <c r="F41" s="39" t="s">
        <v>301</v>
      </c>
      <c r="G41" s="40">
        <v>10</v>
      </c>
      <c r="H41" s="40"/>
      <c r="I41" s="40"/>
      <c r="J41" s="40"/>
      <c r="K41" s="40"/>
      <c r="L41" s="40"/>
      <c r="M41" s="40"/>
      <c r="N41" s="43"/>
      <c r="O41" s="40"/>
      <c r="P41" s="40"/>
    </row>
    <row r="42" spans="1:16" ht="15" customHeight="1">
      <c r="A42" s="36">
        <v>32</v>
      </c>
      <c r="B42" s="37" t="s">
        <v>391</v>
      </c>
      <c r="C42" s="38" t="s">
        <v>327</v>
      </c>
      <c r="D42" s="38" t="s">
        <v>328</v>
      </c>
      <c r="E42" s="38" t="s">
        <v>137</v>
      </c>
      <c r="F42" s="39" t="s">
        <v>371</v>
      </c>
      <c r="G42" s="40">
        <v>10</v>
      </c>
      <c r="H42" s="40"/>
      <c r="I42" s="40"/>
      <c r="J42" s="40"/>
      <c r="K42" s="40"/>
      <c r="L42" s="40"/>
      <c r="M42" s="40"/>
      <c r="N42" s="43"/>
      <c r="O42" s="40"/>
      <c r="P42" s="40"/>
    </row>
    <row r="43" spans="1:16" ht="15" customHeight="1">
      <c r="A43" s="36">
        <v>33</v>
      </c>
      <c r="B43" s="37" t="s">
        <v>395</v>
      </c>
      <c r="C43" s="38" t="s">
        <v>333</v>
      </c>
      <c r="D43" s="38" t="s">
        <v>253</v>
      </c>
      <c r="E43" s="38" t="s">
        <v>129</v>
      </c>
      <c r="F43" s="39" t="s">
        <v>375</v>
      </c>
      <c r="G43" s="40">
        <v>10</v>
      </c>
      <c r="H43" s="40"/>
      <c r="I43" s="40"/>
      <c r="J43" s="40"/>
      <c r="K43" s="40"/>
      <c r="L43" s="40"/>
      <c r="M43" s="40"/>
      <c r="N43" s="43"/>
      <c r="O43" s="40"/>
      <c r="P43" s="40"/>
    </row>
    <row r="44" spans="1:16" ht="15" customHeight="1">
      <c r="A44" s="36">
        <v>34</v>
      </c>
      <c r="B44" s="37" t="s">
        <v>397</v>
      </c>
      <c r="C44" s="38" t="s">
        <v>335</v>
      </c>
      <c r="D44" s="38" t="s">
        <v>29</v>
      </c>
      <c r="E44" s="38" t="s">
        <v>219</v>
      </c>
      <c r="F44" s="39" t="s">
        <v>367</v>
      </c>
      <c r="G44" s="40">
        <v>10</v>
      </c>
      <c r="H44" s="40"/>
      <c r="I44" s="40"/>
      <c r="J44" s="40"/>
      <c r="K44" s="40"/>
      <c r="L44" s="40"/>
      <c r="M44" s="40"/>
      <c r="N44" s="43"/>
      <c r="O44" s="40"/>
      <c r="P44" s="40"/>
    </row>
    <row r="45" spans="1:16" ht="15" customHeight="1">
      <c r="A45" s="36">
        <v>35</v>
      </c>
      <c r="B45" s="37" t="s">
        <v>403</v>
      </c>
      <c r="C45" s="38" t="s">
        <v>342</v>
      </c>
      <c r="D45" s="38" t="s">
        <v>243</v>
      </c>
      <c r="E45" s="38" t="s">
        <v>26</v>
      </c>
      <c r="F45" s="39" t="s">
        <v>301</v>
      </c>
      <c r="G45" s="40">
        <v>10</v>
      </c>
      <c r="H45" s="40"/>
      <c r="I45" s="40"/>
      <c r="J45" s="40"/>
      <c r="K45" s="40"/>
      <c r="L45" s="40"/>
      <c r="M45" s="40"/>
      <c r="N45" s="43"/>
      <c r="O45" s="40"/>
      <c r="P45" s="40"/>
    </row>
    <row r="46" spans="1:16" ht="15" customHeight="1">
      <c r="A46" s="36">
        <v>36</v>
      </c>
      <c r="B46" s="37" t="s">
        <v>411</v>
      </c>
      <c r="C46" s="38" t="s">
        <v>358</v>
      </c>
      <c r="D46" s="38" t="s">
        <v>359</v>
      </c>
      <c r="E46" s="38" t="s">
        <v>26</v>
      </c>
      <c r="F46" s="39" t="s">
        <v>364</v>
      </c>
      <c r="G46" s="40">
        <v>10</v>
      </c>
      <c r="H46" s="40"/>
      <c r="I46" s="40"/>
      <c r="J46" s="40"/>
      <c r="K46" s="40"/>
      <c r="L46" s="40"/>
      <c r="M46" s="40"/>
      <c r="N46" s="43"/>
      <c r="O46" s="40"/>
      <c r="P46" s="40"/>
    </row>
  </sheetData>
  <sheetProtection/>
  <mergeCells count="15">
    <mergeCell ref="F6:P6"/>
    <mergeCell ref="F7:P7"/>
    <mergeCell ref="F8:P8"/>
    <mergeCell ref="A9:A10"/>
    <mergeCell ref="B9:B10"/>
    <mergeCell ref="C9:G9"/>
    <mergeCell ref="H9:L9"/>
    <mergeCell ref="N9:P9"/>
    <mergeCell ref="A1:P1"/>
    <mergeCell ref="A2:P2"/>
    <mergeCell ref="A3:P3"/>
    <mergeCell ref="B4:D4"/>
    <mergeCell ref="F4:P4"/>
    <mergeCell ref="B5:D5"/>
    <mergeCell ref="F5:P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8.00390625" style="0" customWidth="1"/>
    <col min="3" max="3" width="12.140625" style="0" customWidth="1"/>
    <col min="4" max="4" width="12.57421875" style="0" customWidth="1"/>
    <col min="5" max="5" width="12.00390625" style="0" customWidth="1"/>
    <col min="6" max="6" width="88.8515625" style="0" customWidth="1"/>
    <col min="8" max="12" width="9.140625" style="34" customWidth="1"/>
    <col min="13" max="13" width="11.00390625" style="34" customWidth="1"/>
    <col min="14" max="14" width="9.140625" style="0" customWidth="1"/>
    <col min="15" max="15" width="9.140625" style="34" customWidth="1"/>
    <col min="16" max="16" width="15.8515625" style="34" customWidth="1"/>
  </cols>
  <sheetData>
    <row r="1" spans="1:16" ht="1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5">
      <c r="A2" s="68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>
      <c r="A3" s="69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5">
      <c r="A4" s="3"/>
      <c r="B4" s="70" t="s">
        <v>3</v>
      </c>
      <c r="C4" s="67"/>
      <c r="D4" s="67"/>
      <c r="E4" s="4"/>
      <c r="F4" s="71" t="s">
        <v>4</v>
      </c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5">
      <c r="A5" s="2"/>
      <c r="B5" s="70" t="s">
        <v>5</v>
      </c>
      <c r="C5" s="67"/>
      <c r="D5" s="67"/>
      <c r="E5" s="4"/>
      <c r="F5" s="71" t="s">
        <v>53</v>
      </c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15">
      <c r="A6" s="1"/>
      <c r="B6" s="5" t="s">
        <v>6</v>
      </c>
      <c r="C6" s="5"/>
      <c r="D6" s="5"/>
      <c r="E6" s="5"/>
      <c r="F6" s="72">
        <v>11</v>
      </c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">
      <c r="A7" s="6"/>
      <c r="B7" s="7" t="s">
        <v>7</v>
      </c>
      <c r="C7" s="5"/>
      <c r="D7" s="8"/>
      <c r="E7" s="9"/>
      <c r="F7" s="73">
        <v>43808</v>
      </c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5.75" thickBot="1">
      <c r="A8" s="6"/>
      <c r="B8" s="5" t="s">
        <v>8</v>
      </c>
      <c r="C8" s="5"/>
      <c r="D8" s="5"/>
      <c r="E8" s="9"/>
      <c r="F8" s="74">
        <v>60</v>
      </c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5" customHeight="1">
      <c r="A9" s="76" t="s">
        <v>9</v>
      </c>
      <c r="B9" s="78" t="s">
        <v>10</v>
      </c>
      <c r="C9" s="78" t="s">
        <v>11</v>
      </c>
      <c r="D9" s="79"/>
      <c r="E9" s="79"/>
      <c r="F9" s="79"/>
      <c r="G9" s="79"/>
      <c r="H9" s="80" t="s">
        <v>517</v>
      </c>
      <c r="I9" s="81"/>
      <c r="J9" s="81"/>
      <c r="K9" s="81"/>
      <c r="L9" s="81"/>
      <c r="M9" s="27" t="s">
        <v>518</v>
      </c>
      <c r="N9" s="78" t="s">
        <v>12</v>
      </c>
      <c r="O9" s="78"/>
      <c r="P9" s="78"/>
    </row>
    <row r="10" spans="1:16" ht="36">
      <c r="A10" s="77"/>
      <c r="B10" s="79"/>
      <c r="C10" s="10" t="s">
        <v>13</v>
      </c>
      <c r="D10" s="10" t="s">
        <v>14</v>
      </c>
      <c r="E10" s="10" t="s">
        <v>15</v>
      </c>
      <c r="F10" s="10" t="s">
        <v>16</v>
      </c>
      <c r="G10" s="19" t="s">
        <v>17</v>
      </c>
      <c r="H10" s="11">
        <v>1</v>
      </c>
      <c r="I10" s="11">
        <v>2</v>
      </c>
      <c r="J10" s="11">
        <v>3</v>
      </c>
      <c r="K10" s="12">
        <v>4</v>
      </c>
      <c r="L10" s="11">
        <v>5</v>
      </c>
      <c r="M10" s="11"/>
      <c r="N10" s="10" t="s">
        <v>18</v>
      </c>
      <c r="O10" s="26" t="s">
        <v>19</v>
      </c>
      <c r="P10" s="10" t="s">
        <v>20</v>
      </c>
    </row>
    <row r="11" spans="1:16" ht="15">
      <c r="A11" s="28">
        <v>1</v>
      </c>
      <c r="B11" s="13" t="s">
        <v>500</v>
      </c>
      <c r="C11" s="17" t="s">
        <v>440</v>
      </c>
      <c r="D11" s="17" t="s">
        <v>441</v>
      </c>
      <c r="E11" s="17" t="s">
        <v>36</v>
      </c>
      <c r="F11" s="18" t="s">
        <v>474</v>
      </c>
      <c r="G11" s="29">
        <v>11</v>
      </c>
      <c r="H11" s="33">
        <v>5</v>
      </c>
      <c r="I11" s="33">
        <v>9</v>
      </c>
      <c r="J11" s="33">
        <v>10</v>
      </c>
      <c r="K11" s="33">
        <v>5</v>
      </c>
      <c r="L11" s="33">
        <v>2</v>
      </c>
      <c r="M11" s="33">
        <v>11.5</v>
      </c>
      <c r="N11" s="10">
        <f aca="true" t="shared" si="0" ref="N11:N42">SUM(H11:M11)</f>
        <v>42.5</v>
      </c>
      <c r="O11" s="33">
        <v>1</v>
      </c>
      <c r="P11" s="33" t="s">
        <v>521</v>
      </c>
    </row>
    <row r="12" spans="1:16" ht="15" customHeight="1">
      <c r="A12" s="28">
        <v>2</v>
      </c>
      <c r="B12" s="13" t="s">
        <v>512</v>
      </c>
      <c r="C12" s="17" t="s">
        <v>457</v>
      </c>
      <c r="D12" s="17" t="s">
        <v>458</v>
      </c>
      <c r="E12" s="17" t="s">
        <v>28</v>
      </c>
      <c r="F12" s="18" t="s">
        <v>30</v>
      </c>
      <c r="G12" s="14">
        <v>11</v>
      </c>
      <c r="H12" s="33">
        <v>3.5</v>
      </c>
      <c r="I12" s="33">
        <v>8.5</v>
      </c>
      <c r="J12" s="33">
        <v>1</v>
      </c>
      <c r="K12" s="33">
        <v>5</v>
      </c>
      <c r="L12" s="33">
        <v>8</v>
      </c>
      <c r="M12" s="33">
        <v>8.2</v>
      </c>
      <c r="N12" s="10">
        <f t="shared" si="0"/>
        <v>34.2</v>
      </c>
      <c r="O12" s="33">
        <v>2</v>
      </c>
      <c r="P12" s="33" t="s">
        <v>520</v>
      </c>
    </row>
    <row r="13" spans="1:16" ht="15" customHeight="1">
      <c r="A13" s="28">
        <v>3</v>
      </c>
      <c r="B13" s="13" t="s">
        <v>487</v>
      </c>
      <c r="C13" s="17" t="s">
        <v>424</v>
      </c>
      <c r="D13" s="17" t="s">
        <v>425</v>
      </c>
      <c r="E13" s="17" t="s">
        <v>307</v>
      </c>
      <c r="F13" s="18" t="s">
        <v>30</v>
      </c>
      <c r="G13" s="14">
        <v>11</v>
      </c>
      <c r="H13" s="33">
        <v>3</v>
      </c>
      <c r="I13" s="33">
        <v>8.5</v>
      </c>
      <c r="J13" s="33">
        <v>1</v>
      </c>
      <c r="K13" s="33">
        <v>5</v>
      </c>
      <c r="L13" s="33">
        <v>4</v>
      </c>
      <c r="M13" s="33">
        <v>10.5</v>
      </c>
      <c r="N13" s="10">
        <f t="shared" si="0"/>
        <v>32</v>
      </c>
      <c r="O13" s="33">
        <v>3</v>
      </c>
      <c r="P13" s="33" t="s">
        <v>520</v>
      </c>
    </row>
    <row r="14" spans="1:16" ht="15" customHeight="1">
      <c r="A14" s="28">
        <v>4</v>
      </c>
      <c r="B14" s="13" t="s">
        <v>510</v>
      </c>
      <c r="C14" s="17" t="s">
        <v>453</v>
      </c>
      <c r="D14" s="17" t="s">
        <v>218</v>
      </c>
      <c r="E14" s="17" t="s">
        <v>26</v>
      </c>
      <c r="F14" s="18" t="s">
        <v>30</v>
      </c>
      <c r="G14" s="14">
        <v>11</v>
      </c>
      <c r="H14" s="33">
        <v>1</v>
      </c>
      <c r="I14" s="33">
        <v>6</v>
      </c>
      <c r="J14" s="33">
        <v>10</v>
      </c>
      <c r="K14" s="33">
        <v>0</v>
      </c>
      <c r="L14" s="33">
        <v>2</v>
      </c>
      <c r="M14" s="33">
        <v>13</v>
      </c>
      <c r="N14" s="10">
        <f t="shared" si="0"/>
        <v>32</v>
      </c>
      <c r="O14" s="33">
        <v>3</v>
      </c>
      <c r="P14" s="33" t="s">
        <v>520</v>
      </c>
    </row>
    <row r="15" spans="1:16" ht="15" customHeight="1">
      <c r="A15" s="28">
        <v>5</v>
      </c>
      <c r="B15" s="13" t="s">
        <v>502</v>
      </c>
      <c r="C15" s="17" t="s">
        <v>445</v>
      </c>
      <c r="D15" s="17" t="s">
        <v>195</v>
      </c>
      <c r="E15" s="17" t="s">
        <v>241</v>
      </c>
      <c r="F15" s="18" t="s">
        <v>30</v>
      </c>
      <c r="G15" s="14">
        <v>11</v>
      </c>
      <c r="H15" s="33">
        <v>1.5</v>
      </c>
      <c r="I15" s="33">
        <v>6</v>
      </c>
      <c r="J15" s="33">
        <v>10</v>
      </c>
      <c r="K15" s="33">
        <v>5</v>
      </c>
      <c r="L15" s="33">
        <v>2</v>
      </c>
      <c r="M15" s="33">
        <v>7.1</v>
      </c>
      <c r="N15" s="10">
        <f t="shared" si="0"/>
        <v>31.6</v>
      </c>
      <c r="O15" s="33">
        <v>4</v>
      </c>
      <c r="P15" s="33" t="s">
        <v>520</v>
      </c>
    </row>
    <row r="16" spans="1:16" ht="15" customHeight="1">
      <c r="A16" s="28">
        <v>6</v>
      </c>
      <c r="B16" s="13" t="s">
        <v>486</v>
      </c>
      <c r="C16" s="17" t="s">
        <v>24</v>
      </c>
      <c r="D16" s="17" t="s">
        <v>25</v>
      </c>
      <c r="E16" s="17" t="s">
        <v>26</v>
      </c>
      <c r="F16" s="18" t="s">
        <v>466</v>
      </c>
      <c r="G16" s="14">
        <v>11</v>
      </c>
      <c r="H16" s="33">
        <v>1</v>
      </c>
      <c r="I16" s="33">
        <v>4.5</v>
      </c>
      <c r="J16" s="33">
        <v>1</v>
      </c>
      <c r="K16" s="33">
        <v>5</v>
      </c>
      <c r="L16" s="33">
        <v>2</v>
      </c>
      <c r="M16" s="33">
        <v>15.25</v>
      </c>
      <c r="N16" s="10">
        <f t="shared" si="0"/>
        <v>28.75</v>
      </c>
      <c r="O16" s="33">
        <v>5</v>
      </c>
      <c r="P16" s="33" t="s">
        <v>520</v>
      </c>
    </row>
    <row r="17" spans="1:16" ht="15" customHeight="1">
      <c r="A17" s="28">
        <v>7</v>
      </c>
      <c r="B17" s="13" t="s">
        <v>513</v>
      </c>
      <c r="C17" s="17" t="s">
        <v>459</v>
      </c>
      <c r="D17" s="17" t="s">
        <v>314</v>
      </c>
      <c r="E17" s="17" t="s">
        <v>357</v>
      </c>
      <c r="F17" s="18" t="s">
        <v>30</v>
      </c>
      <c r="G17" s="14">
        <v>11</v>
      </c>
      <c r="H17" s="33">
        <v>1.5</v>
      </c>
      <c r="I17" s="33">
        <v>6.5</v>
      </c>
      <c r="J17" s="33">
        <v>1</v>
      </c>
      <c r="K17" s="33">
        <v>5</v>
      </c>
      <c r="L17" s="33">
        <v>2</v>
      </c>
      <c r="M17" s="33">
        <v>8</v>
      </c>
      <c r="N17" s="10">
        <f t="shared" si="0"/>
        <v>24</v>
      </c>
      <c r="O17" s="33">
        <v>6</v>
      </c>
      <c r="P17" s="33" t="s">
        <v>520</v>
      </c>
    </row>
    <row r="18" spans="1:16" ht="15" customHeight="1">
      <c r="A18" s="28">
        <v>8</v>
      </c>
      <c r="B18" s="13" t="s">
        <v>506</v>
      </c>
      <c r="C18" s="17" t="s">
        <v>449</v>
      </c>
      <c r="D18" s="17" t="s">
        <v>101</v>
      </c>
      <c r="E18" s="17" t="s">
        <v>26</v>
      </c>
      <c r="F18" s="18" t="s">
        <v>30</v>
      </c>
      <c r="G18" s="14">
        <v>11</v>
      </c>
      <c r="H18" s="33">
        <v>4</v>
      </c>
      <c r="I18" s="33">
        <v>6</v>
      </c>
      <c r="J18" s="33">
        <v>1</v>
      </c>
      <c r="K18" s="33">
        <v>5</v>
      </c>
      <c r="L18" s="33">
        <v>0</v>
      </c>
      <c r="M18" s="33">
        <v>6</v>
      </c>
      <c r="N18" s="10">
        <f t="shared" si="0"/>
        <v>22</v>
      </c>
      <c r="O18" s="33">
        <v>7</v>
      </c>
      <c r="P18" s="33" t="s">
        <v>520</v>
      </c>
    </row>
    <row r="19" spans="1:16" ht="15" customHeight="1">
      <c r="A19" s="28">
        <v>9</v>
      </c>
      <c r="B19" s="13" t="s">
        <v>482</v>
      </c>
      <c r="C19" s="17" t="s">
        <v>417</v>
      </c>
      <c r="D19" s="17" t="s">
        <v>68</v>
      </c>
      <c r="E19" s="17" t="s">
        <v>212</v>
      </c>
      <c r="F19" s="18" t="s">
        <v>465</v>
      </c>
      <c r="G19" s="14">
        <v>11</v>
      </c>
      <c r="H19" s="15">
        <v>1</v>
      </c>
      <c r="I19" s="15">
        <v>3</v>
      </c>
      <c r="J19" s="15">
        <v>1</v>
      </c>
      <c r="K19" s="16">
        <v>5</v>
      </c>
      <c r="L19" s="16">
        <v>2</v>
      </c>
      <c r="M19" s="15">
        <v>9</v>
      </c>
      <c r="N19" s="10">
        <f t="shared" si="0"/>
        <v>21</v>
      </c>
      <c r="O19" s="33">
        <v>8</v>
      </c>
      <c r="P19" s="33" t="s">
        <v>520</v>
      </c>
    </row>
    <row r="20" spans="1:16" ht="15" customHeight="1">
      <c r="A20" s="28">
        <v>10</v>
      </c>
      <c r="B20" s="13" t="s">
        <v>492</v>
      </c>
      <c r="C20" s="17" t="s">
        <v>431</v>
      </c>
      <c r="D20" s="17" t="s">
        <v>235</v>
      </c>
      <c r="E20" s="17" t="s">
        <v>23</v>
      </c>
      <c r="F20" s="18" t="s">
        <v>466</v>
      </c>
      <c r="G20" s="14">
        <v>11</v>
      </c>
      <c r="H20" s="33">
        <v>0</v>
      </c>
      <c r="I20" s="33">
        <v>1.5</v>
      </c>
      <c r="J20" s="33">
        <v>0</v>
      </c>
      <c r="K20" s="33">
        <v>5</v>
      </c>
      <c r="L20" s="33">
        <v>2</v>
      </c>
      <c r="M20" s="33">
        <v>8.75</v>
      </c>
      <c r="N20" s="10">
        <f t="shared" si="0"/>
        <v>17.25</v>
      </c>
      <c r="O20" s="33">
        <v>9</v>
      </c>
      <c r="P20" s="33" t="s">
        <v>520</v>
      </c>
    </row>
    <row r="21" spans="1:16" ht="15" customHeight="1">
      <c r="A21" s="28">
        <v>11</v>
      </c>
      <c r="B21" s="13" t="s">
        <v>488</v>
      </c>
      <c r="C21" s="17" t="s">
        <v>426</v>
      </c>
      <c r="D21" s="17" t="s">
        <v>352</v>
      </c>
      <c r="E21" s="17" t="s">
        <v>107</v>
      </c>
      <c r="F21" s="18" t="s">
        <v>466</v>
      </c>
      <c r="G21" s="14">
        <v>11</v>
      </c>
      <c r="H21" s="33">
        <v>1.5</v>
      </c>
      <c r="I21" s="33">
        <v>0</v>
      </c>
      <c r="J21" s="33">
        <v>1</v>
      </c>
      <c r="K21" s="33">
        <v>4</v>
      </c>
      <c r="L21" s="33">
        <v>1</v>
      </c>
      <c r="M21" s="33">
        <v>9.25</v>
      </c>
      <c r="N21" s="10">
        <f t="shared" si="0"/>
        <v>16.75</v>
      </c>
      <c r="O21" s="33">
        <v>10</v>
      </c>
      <c r="P21" s="33"/>
    </row>
    <row r="22" spans="1:16" ht="15" customHeight="1">
      <c r="A22" s="28">
        <v>12</v>
      </c>
      <c r="B22" s="13" t="s">
        <v>493</v>
      </c>
      <c r="C22" s="17" t="s">
        <v>432</v>
      </c>
      <c r="D22" s="17" t="s">
        <v>111</v>
      </c>
      <c r="E22" s="17" t="s">
        <v>42</v>
      </c>
      <c r="F22" s="18" t="s">
        <v>30</v>
      </c>
      <c r="G22" s="14">
        <v>11</v>
      </c>
      <c r="H22" s="33">
        <v>0</v>
      </c>
      <c r="I22" s="33">
        <v>3</v>
      </c>
      <c r="J22" s="33">
        <v>1</v>
      </c>
      <c r="K22" s="33">
        <v>5</v>
      </c>
      <c r="L22" s="33">
        <v>0</v>
      </c>
      <c r="M22" s="33">
        <v>6</v>
      </c>
      <c r="N22" s="10">
        <f t="shared" si="0"/>
        <v>15</v>
      </c>
      <c r="O22" s="33">
        <v>11</v>
      </c>
      <c r="P22" s="33"/>
    </row>
    <row r="23" spans="1:16" ht="15" customHeight="1">
      <c r="A23" s="28">
        <v>13</v>
      </c>
      <c r="B23" s="13" t="s">
        <v>489</v>
      </c>
      <c r="C23" s="17" t="s">
        <v>427</v>
      </c>
      <c r="D23" s="17" t="s">
        <v>206</v>
      </c>
      <c r="E23" s="17" t="s">
        <v>241</v>
      </c>
      <c r="F23" s="18" t="s">
        <v>466</v>
      </c>
      <c r="G23" s="14">
        <v>11</v>
      </c>
      <c r="H23" s="33">
        <v>0</v>
      </c>
      <c r="I23" s="33">
        <v>0.5</v>
      </c>
      <c r="J23" s="33">
        <v>1</v>
      </c>
      <c r="K23" s="33">
        <v>5</v>
      </c>
      <c r="L23" s="33">
        <v>0</v>
      </c>
      <c r="M23" s="33">
        <v>8.4</v>
      </c>
      <c r="N23" s="10">
        <f t="shared" si="0"/>
        <v>14.9</v>
      </c>
      <c r="O23" s="33">
        <v>12</v>
      </c>
      <c r="P23" s="33"/>
    </row>
    <row r="24" spans="1:16" ht="15" customHeight="1">
      <c r="A24" s="28">
        <v>14</v>
      </c>
      <c r="B24" s="13" t="s">
        <v>503</v>
      </c>
      <c r="C24" s="17" t="s">
        <v>446</v>
      </c>
      <c r="D24" s="17" t="s">
        <v>443</v>
      </c>
      <c r="E24" s="17" t="s">
        <v>307</v>
      </c>
      <c r="F24" s="18" t="s">
        <v>475</v>
      </c>
      <c r="G24" s="14">
        <v>11</v>
      </c>
      <c r="H24" s="33">
        <v>2.5</v>
      </c>
      <c r="I24" s="33">
        <v>2.5</v>
      </c>
      <c r="J24" s="33">
        <v>1</v>
      </c>
      <c r="K24" s="33">
        <v>0</v>
      </c>
      <c r="L24" s="33">
        <v>2</v>
      </c>
      <c r="M24" s="33">
        <v>6.6</v>
      </c>
      <c r="N24" s="10">
        <f t="shared" si="0"/>
        <v>14.6</v>
      </c>
      <c r="O24" s="33">
        <v>13</v>
      </c>
      <c r="P24" s="33"/>
    </row>
    <row r="25" spans="1:16" ht="15" customHeight="1">
      <c r="A25" s="28">
        <v>15</v>
      </c>
      <c r="B25" s="13" t="s">
        <v>511</v>
      </c>
      <c r="C25" s="17" t="s">
        <v>454</v>
      </c>
      <c r="D25" s="17" t="s">
        <v>455</v>
      </c>
      <c r="E25" s="17" t="s">
        <v>456</v>
      </c>
      <c r="F25" s="18" t="s">
        <v>30</v>
      </c>
      <c r="G25" s="14">
        <v>11</v>
      </c>
      <c r="H25" s="33">
        <v>1.5</v>
      </c>
      <c r="I25" s="33">
        <v>1.5</v>
      </c>
      <c r="J25" s="33">
        <v>0</v>
      </c>
      <c r="K25" s="33">
        <v>5</v>
      </c>
      <c r="L25" s="33">
        <v>2</v>
      </c>
      <c r="M25" s="33">
        <v>3.5</v>
      </c>
      <c r="N25" s="10">
        <f t="shared" si="0"/>
        <v>13.5</v>
      </c>
      <c r="O25" s="33">
        <v>14</v>
      </c>
      <c r="P25" s="33"/>
    </row>
    <row r="26" spans="1:16" ht="15" customHeight="1">
      <c r="A26" s="28">
        <v>16</v>
      </c>
      <c r="B26" s="13" t="s">
        <v>495</v>
      </c>
      <c r="C26" s="17" t="s">
        <v>435</v>
      </c>
      <c r="D26" s="17" t="s">
        <v>211</v>
      </c>
      <c r="E26" s="17" t="s">
        <v>112</v>
      </c>
      <c r="F26" s="18" t="s">
        <v>470</v>
      </c>
      <c r="G26" s="14">
        <v>11</v>
      </c>
      <c r="H26" s="33">
        <v>0.5</v>
      </c>
      <c r="I26" s="33">
        <v>3.5</v>
      </c>
      <c r="J26" s="33">
        <v>1</v>
      </c>
      <c r="K26" s="33">
        <v>5</v>
      </c>
      <c r="L26" s="33">
        <v>2</v>
      </c>
      <c r="M26" s="33">
        <v>1</v>
      </c>
      <c r="N26" s="10">
        <f t="shared" si="0"/>
        <v>13</v>
      </c>
      <c r="O26" s="33">
        <v>15</v>
      </c>
      <c r="P26" s="33"/>
    </row>
    <row r="27" spans="1:16" ht="15" customHeight="1">
      <c r="A27" s="28">
        <v>17</v>
      </c>
      <c r="B27" s="13" t="s">
        <v>514</v>
      </c>
      <c r="C27" s="17" t="s">
        <v>460</v>
      </c>
      <c r="D27" s="17" t="s">
        <v>44</v>
      </c>
      <c r="E27" s="17" t="s">
        <v>318</v>
      </c>
      <c r="F27" s="18" t="s">
        <v>469</v>
      </c>
      <c r="G27" s="14">
        <v>11</v>
      </c>
      <c r="H27" s="33">
        <v>0</v>
      </c>
      <c r="I27" s="33">
        <v>5.5</v>
      </c>
      <c r="J27" s="33">
        <v>1</v>
      </c>
      <c r="K27" s="33">
        <v>0</v>
      </c>
      <c r="L27" s="33">
        <v>2</v>
      </c>
      <c r="M27" s="33">
        <v>4.25</v>
      </c>
      <c r="N27" s="10">
        <f t="shared" si="0"/>
        <v>12.75</v>
      </c>
      <c r="O27" s="33">
        <v>16</v>
      </c>
      <c r="P27" s="33"/>
    </row>
    <row r="28" spans="1:16" ht="15" customHeight="1">
      <c r="A28" s="28">
        <v>18</v>
      </c>
      <c r="B28" s="13" t="s">
        <v>483</v>
      </c>
      <c r="C28" s="17" t="s">
        <v>418</v>
      </c>
      <c r="D28" s="17" t="s">
        <v>419</v>
      </c>
      <c r="E28" s="17" t="s">
        <v>26</v>
      </c>
      <c r="F28" s="18" t="s">
        <v>30</v>
      </c>
      <c r="G28" s="14">
        <v>11</v>
      </c>
      <c r="H28" s="33">
        <v>0.5</v>
      </c>
      <c r="I28" s="33">
        <v>6</v>
      </c>
      <c r="J28" s="33">
        <v>0</v>
      </c>
      <c r="K28" s="33">
        <v>0</v>
      </c>
      <c r="L28" s="33">
        <v>2</v>
      </c>
      <c r="M28" s="33">
        <v>4.2</v>
      </c>
      <c r="N28" s="10">
        <f t="shared" si="0"/>
        <v>12.7</v>
      </c>
      <c r="O28" s="33">
        <v>17</v>
      </c>
      <c r="P28" s="33"/>
    </row>
    <row r="29" spans="1:16" ht="15" customHeight="1">
      <c r="A29" s="28">
        <v>19</v>
      </c>
      <c r="B29" s="13" t="s">
        <v>496</v>
      </c>
      <c r="C29" s="17" t="s">
        <v>436</v>
      </c>
      <c r="D29" s="17" t="s">
        <v>68</v>
      </c>
      <c r="E29" s="17" t="s">
        <v>344</v>
      </c>
      <c r="F29" s="18" t="s">
        <v>468</v>
      </c>
      <c r="G29" s="14">
        <v>11</v>
      </c>
      <c r="H29" s="33">
        <v>1.5</v>
      </c>
      <c r="I29" s="33">
        <v>0</v>
      </c>
      <c r="J29" s="33">
        <v>0</v>
      </c>
      <c r="K29" s="33">
        <v>0</v>
      </c>
      <c r="L29" s="33">
        <v>2</v>
      </c>
      <c r="M29" s="33">
        <v>8.5</v>
      </c>
      <c r="N29" s="10">
        <f t="shared" si="0"/>
        <v>12</v>
      </c>
      <c r="O29" s="33">
        <v>18</v>
      </c>
      <c r="P29" s="33"/>
    </row>
    <row r="30" spans="1:16" ht="15" customHeight="1">
      <c r="A30" s="28">
        <v>20</v>
      </c>
      <c r="B30" s="13" t="s">
        <v>515</v>
      </c>
      <c r="C30" s="17" t="s">
        <v>461</v>
      </c>
      <c r="D30" s="17" t="s">
        <v>80</v>
      </c>
      <c r="E30" s="17" t="s">
        <v>78</v>
      </c>
      <c r="F30" s="18" t="s">
        <v>480</v>
      </c>
      <c r="G30" s="14">
        <v>11</v>
      </c>
      <c r="H30" s="33">
        <v>1</v>
      </c>
      <c r="I30" s="33">
        <v>4.5</v>
      </c>
      <c r="J30" s="33">
        <v>0</v>
      </c>
      <c r="K30" s="33">
        <v>0</v>
      </c>
      <c r="L30" s="33">
        <v>0</v>
      </c>
      <c r="M30" s="33">
        <v>6.5</v>
      </c>
      <c r="N30" s="10">
        <f t="shared" si="0"/>
        <v>12</v>
      </c>
      <c r="O30" s="33">
        <v>18</v>
      </c>
      <c r="P30" s="33"/>
    </row>
    <row r="31" spans="1:16" ht="15" customHeight="1">
      <c r="A31" s="28">
        <v>21</v>
      </c>
      <c r="B31" s="13" t="s">
        <v>508</v>
      </c>
      <c r="C31" s="17" t="s">
        <v>451</v>
      </c>
      <c r="D31" s="17" t="s">
        <v>311</v>
      </c>
      <c r="E31" s="17" t="s">
        <v>26</v>
      </c>
      <c r="F31" s="18" t="s">
        <v>478</v>
      </c>
      <c r="G31" s="14">
        <v>11</v>
      </c>
      <c r="H31" s="33">
        <v>1</v>
      </c>
      <c r="I31" s="33">
        <v>2.5</v>
      </c>
      <c r="J31" s="33">
        <v>2</v>
      </c>
      <c r="K31" s="33">
        <v>0</v>
      </c>
      <c r="L31" s="33">
        <v>2</v>
      </c>
      <c r="M31" s="33">
        <v>4.2</v>
      </c>
      <c r="N31" s="10">
        <f t="shared" si="0"/>
        <v>11.7</v>
      </c>
      <c r="O31" s="33">
        <v>19</v>
      </c>
      <c r="P31" s="33"/>
    </row>
    <row r="32" spans="1:16" ht="15" customHeight="1">
      <c r="A32" s="28">
        <v>22</v>
      </c>
      <c r="B32" s="13" t="s">
        <v>499</v>
      </c>
      <c r="C32" s="17" t="s">
        <v>439</v>
      </c>
      <c r="D32" s="17" t="s">
        <v>82</v>
      </c>
      <c r="E32" s="17" t="s">
        <v>357</v>
      </c>
      <c r="F32" s="18" t="s">
        <v>473</v>
      </c>
      <c r="G32" s="14">
        <v>11</v>
      </c>
      <c r="H32" s="33">
        <v>2</v>
      </c>
      <c r="I32" s="33">
        <v>0</v>
      </c>
      <c r="J32" s="33">
        <v>0</v>
      </c>
      <c r="K32" s="33">
        <v>0</v>
      </c>
      <c r="L32" s="33">
        <v>0</v>
      </c>
      <c r="M32" s="33">
        <v>7.75</v>
      </c>
      <c r="N32" s="10">
        <f t="shared" si="0"/>
        <v>9.75</v>
      </c>
      <c r="O32" s="33">
        <v>20</v>
      </c>
      <c r="P32" s="33"/>
    </row>
    <row r="33" spans="1:16" ht="15" customHeight="1">
      <c r="A33" s="28">
        <v>23</v>
      </c>
      <c r="B33" s="13" t="s">
        <v>501</v>
      </c>
      <c r="C33" s="17" t="s">
        <v>442</v>
      </c>
      <c r="D33" s="17" t="s">
        <v>443</v>
      </c>
      <c r="E33" s="17" t="s">
        <v>444</v>
      </c>
      <c r="F33" s="18" t="s">
        <v>466</v>
      </c>
      <c r="G33" s="14">
        <v>11</v>
      </c>
      <c r="H33" s="33">
        <v>1</v>
      </c>
      <c r="I33" s="33">
        <v>2.5</v>
      </c>
      <c r="J33" s="33">
        <v>0</v>
      </c>
      <c r="K33" s="33">
        <v>0</v>
      </c>
      <c r="L33" s="33">
        <v>1</v>
      </c>
      <c r="M33" s="33">
        <v>4</v>
      </c>
      <c r="N33" s="10">
        <f t="shared" si="0"/>
        <v>8.5</v>
      </c>
      <c r="O33" s="33">
        <v>21</v>
      </c>
      <c r="P33" s="33"/>
    </row>
    <row r="34" spans="1:16" ht="15" customHeight="1">
      <c r="A34" s="28">
        <v>24</v>
      </c>
      <c r="B34" s="13" t="s">
        <v>491</v>
      </c>
      <c r="C34" s="17" t="s">
        <v>430</v>
      </c>
      <c r="D34" s="17" t="s">
        <v>29</v>
      </c>
      <c r="E34" s="17" t="s">
        <v>26</v>
      </c>
      <c r="F34" s="18" t="s">
        <v>468</v>
      </c>
      <c r="G34" s="14">
        <v>11</v>
      </c>
      <c r="H34" s="33">
        <v>1</v>
      </c>
      <c r="I34" s="33">
        <v>0</v>
      </c>
      <c r="J34" s="33">
        <v>0</v>
      </c>
      <c r="K34" s="33">
        <v>0</v>
      </c>
      <c r="L34" s="33">
        <v>2</v>
      </c>
      <c r="M34" s="33">
        <v>5</v>
      </c>
      <c r="N34" s="10">
        <f t="shared" si="0"/>
        <v>8</v>
      </c>
      <c r="O34" s="33">
        <v>22</v>
      </c>
      <c r="P34" s="33"/>
    </row>
    <row r="35" spans="1:16" ht="15" customHeight="1">
      <c r="A35" s="28">
        <v>25</v>
      </c>
      <c r="B35" s="13" t="s">
        <v>509</v>
      </c>
      <c r="C35" s="17" t="s">
        <v>452</v>
      </c>
      <c r="D35" s="17" t="s">
        <v>29</v>
      </c>
      <c r="E35" s="17" t="s">
        <v>212</v>
      </c>
      <c r="F35" s="18" t="s">
        <v>479</v>
      </c>
      <c r="G35" s="14">
        <v>11</v>
      </c>
      <c r="H35" s="33">
        <v>1.5</v>
      </c>
      <c r="I35" s="33">
        <v>1</v>
      </c>
      <c r="J35" s="33">
        <v>0</v>
      </c>
      <c r="K35" s="33">
        <v>0</v>
      </c>
      <c r="L35" s="33">
        <v>0</v>
      </c>
      <c r="M35" s="33">
        <v>1</v>
      </c>
      <c r="N35" s="10">
        <f t="shared" si="0"/>
        <v>3.5</v>
      </c>
      <c r="O35" s="33">
        <v>23</v>
      </c>
      <c r="P35" s="33"/>
    </row>
    <row r="36" spans="1:16" s="50" customFormat="1" ht="15" customHeight="1">
      <c r="A36" s="28">
        <v>26</v>
      </c>
      <c r="B36" s="13" t="s">
        <v>519</v>
      </c>
      <c r="C36" s="30" t="s">
        <v>522</v>
      </c>
      <c r="D36" s="30" t="s">
        <v>243</v>
      </c>
      <c r="E36" s="30" t="s">
        <v>74</v>
      </c>
      <c r="F36" s="32" t="s">
        <v>523</v>
      </c>
      <c r="G36" s="14">
        <v>11</v>
      </c>
      <c r="H36" s="14">
        <v>0</v>
      </c>
      <c r="I36" s="14">
        <v>2.5</v>
      </c>
      <c r="J36" s="14">
        <v>1</v>
      </c>
      <c r="K36" s="14">
        <v>0</v>
      </c>
      <c r="L36" s="14">
        <v>0</v>
      </c>
      <c r="M36" s="14">
        <v>0</v>
      </c>
      <c r="N36" s="10">
        <f t="shared" si="0"/>
        <v>3.5</v>
      </c>
      <c r="O36" s="33">
        <v>23</v>
      </c>
      <c r="P36" s="14"/>
    </row>
    <row r="37" spans="1:16" ht="15" customHeight="1">
      <c r="A37" s="28">
        <v>27</v>
      </c>
      <c r="B37" s="13" t="s">
        <v>414</v>
      </c>
      <c r="C37" s="17" t="s">
        <v>415</v>
      </c>
      <c r="D37" s="17" t="s">
        <v>44</v>
      </c>
      <c r="E37" s="17" t="s">
        <v>236</v>
      </c>
      <c r="F37" s="18" t="s">
        <v>463</v>
      </c>
      <c r="G37" s="14">
        <v>11</v>
      </c>
      <c r="H37" s="15">
        <v>2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0">
        <f t="shared" si="0"/>
        <v>2</v>
      </c>
      <c r="O37" s="33">
        <v>24</v>
      </c>
      <c r="P37" s="15"/>
    </row>
    <row r="38" spans="1:16" ht="15" customHeight="1">
      <c r="A38" s="28">
        <v>28</v>
      </c>
      <c r="B38" s="13" t="s">
        <v>484</v>
      </c>
      <c r="C38" s="17" t="s">
        <v>420</v>
      </c>
      <c r="D38" s="17" t="s">
        <v>421</v>
      </c>
      <c r="E38" s="17" t="s">
        <v>422</v>
      </c>
      <c r="F38" s="18" t="s">
        <v>463</v>
      </c>
      <c r="G38" s="14">
        <v>11</v>
      </c>
      <c r="H38" s="33">
        <v>1.5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10">
        <f t="shared" si="0"/>
        <v>1.5</v>
      </c>
      <c r="O38" s="33">
        <v>25</v>
      </c>
      <c r="P38" s="33"/>
    </row>
    <row r="39" spans="1:16" ht="15" customHeight="1">
      <c r="A39" s="28">
        <v>29</v>
      </c>
      <c r="B39" s="13" t="s">
        <v>490</v>
      </c>
      <c r="C39" s="17" t="s">
        <v>428</v>
      </c>
      <c r="D39" s="17" t="s">
        <v>111</v>
      </c>
      <c r="E39" s="17" t="s">
        <v>429</v>
      </c>
      <c r="F39" s="18" t="s">
        <v>467</v>
      </c>
      <c r="G39" s="14">
        <v>11</v>
      </c>
      <c r="H39" s="33">
        <v>0</v>
      </c>
      <c r="I39" s="33">
        <v>0</v>
      </c>
      <c r="J39" s="33">
        <v>1</v>
      </c>
      <c r="K39" s="33">
        <v>0</v>
      </c>
      <c r="L39" s="33">
        <v>0</v>
      </c>
      <c r="M39" s="33">
        <v>0</v>
      </c>
      <c r="N39" s="10">
        <f t="shared" si="0"/>
        <v>1</v>
      </c>
      <c r="O39" s="33">
        <v>26</v>
      </c>
      <c r="P39" s="33"/>
    </row>
    <row r="40" spans="1:16" ht="15" customHeight="1">
      <c r="A40" s="28">
        <v>30</v>
      </c>
      <c r="B40" s="13" t="s">
        <v>516</v>
      </c>
      <c r="C40" s="17" t="s">
        <v>462</v>
      </c>
      <c r="D40" s="17" t="s">
        <v>29</v>
      </c>
      <c r="E40" s="17" t="s">
        <v>307</v>
      </c>
      <c r="F40" s="18" t="s">
        <v>476</v>
      </c>
      <c r="G40" s="14">
        <v>11</v>
      </c>
      <c r="H40" s="33">
        <v>0</v>
      </c>
      <c r="I40" s="33">
        <v>0</v>
      </c>
      <c r="J40" s="33">
        <v>1</v>
      </c>
      <c r="K40" s="33">
        <v>0</v>
      </c>
      <c r="L40" s="33">
        <v>0</v>
      </c>
      <c r="M40" s="33">
        <v>0</v>
      </c>
      <c r="N40" s="10">
        <f t="shared" si="0"/>
        <v>1</v>
      </c>
      <c r="O40" s="33">
        <v>26</v>
      </c>
      <c r="P40" s="33"/>
    </row>
    <row r="41" spans="1:16" ht="15" customHeight="1">
      <c r="A41" s="28">
        <v>31</v>
      </c>
      <c r="B41" s="13" t="s">
        <v>494</v>
      </c>
      <c r="C41" s="17" t="s">
        <v>433</v>
      </c>
      <c r="D41" s="17" t="s">
        <v>434</v>
      </c>
      <c r="E41" s="17" t="s">
        <v>118</v>
      </c>
      <c r="F41" s="18" t="s">
        <v>469</v>
      </c>
      <c r="G41" s="14">
        <v>11</v>
      </c>
      <c r="H41" s="33">
        <v>0</v>
      </c>
      <c r="I41" s="33">
        <v>0.5</v>
      </c>
      <c r="J41" s="33">
        <v>0</v>
      </c>
      <c r="K41" s="33">
        <v>0</v>
      </c>
      <c r="L41" s="33">
        <v>0</v>
      </c>
      <c r="M41" s="33">
        <v>0</v>
      </c>
      <c r="N41" s="10">
        <f t="shared" si="0"/>
        <v>0.5</v>
      </c>
      <c r="O41" s="33">
        <v>27</v>
      </c>
      <c r="P41" s="33"/>
    </row>
    <row r="42" spans="1:16" ht="15" customHeight="1">
      <c r="A42" s="28">
        <v>32</v>
      </c>
      <c r="B42" s="13" t="s">
        <v>497</v>
      </c>
      <c r="C42" s="17" t="s">
        <v>437</v>
      </c>
      <c r="D42" s="17" t="s">
        <v>322</v>
      </c>
      <c r="E42" s="17" t="s">
        <v>219</v>
      </c>
      <c r="F42" s="18" t="s">
        <v>471</v>
      </c>
      <c r="G42" s="14">
        <v>11</v>
      </c>
      <c r="H42" s="33">
        <v>0.5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10">
        <f t="shared" si="0"/>
        <v>0.5</v>
      </c>
      <c r="O42" s="33">
        <v>27</v>
      </c>
      <c r="P42" s="33"/>
    </row>
    <row r="43" spans="1:16" ht="15" customHeight="1">
      <c r="A43" s="36">
        <v>33</v>
      </c>
      <c r="B43" s="37" t="s">
        <v>481</v>
      </c>
      <c r="C43" s="38" t="s">
        <v>416</v>
      </c>
      <c r="D43" s="38" t="s">
        <v>29</v>
      </c>
      <c r="E43" s="38" t="s">
        <v>26</v>
      </c>
      <c r="F43" s="39" t="s">
        <v>464</v>
      </c>
      <c r="G43" s="40">
        <v>11</v>
      </c>
      <c r="H43" s="41"/>
      <c r="I43" s="41"/>
      <c r="J43" s="41"/>
      <c r="K43" s="42"/>
      <c r="L43" s="42"/>
      <c r="M43" s="41"/>
      <c r="N43" s="43"/>
      <c r="O43" s="44"/>
      <c r="P43" s="41"/>
    </row>
    <row r="44" spans="1:16" ht="15" customHeight="1">
      <c r="A44" s="36">
        <v>34</v>
      </c>
      <c r="B44" s="37" t="s">
        <v>485</v>
      </c>
      <c r="C44" s="38" t="s">
        <v>423</v>
      </c>
      <c r="D44" s="38" t="s">
        <v>29</v>
      </c>
      <c r="E44" s="38" t="s">
        <v>245</v>
      </c>
      <c r="F44" s="39" t="s">
        <v>30</v>
      </c>
      <c r="G44" s="40">
        <v>11</v>
      </c>
      <c r="H44" s="40"/>
      <c r="I44" s="40"/>
      <c r="J44" s="40"/>
      <c r="K44" s="40"/>
      <c r="L44" s="40"/>
      <c r="M44" s="40"/>
      <c r="N44" s="43"/>
      <c r="O44" s="40"/>
      <c r="P44" s="40"/>
    </row>
    <row r="45" spans="1:16" ht="15" customHeight="1">
      <c r="A45" s="28">
        <v>35</v>
      </c>
      <c r="B45" s="13" t="s">
        <v>498</v>
      </c>
      <c r="C45" s="17" t="s">
        <v>438</v>
      </c>
      <c r="D45" s="17" t="s">
        <v>35</v>
      </c>
      <c r="E45" s="17" t="s">
        <v>36</v>
      </c>
      <c r="F45" s="18" t="s">
        <v>472</v>
      </c>
      <c r="G45" s="14">
        <v>11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10">
        <f>SUM(H45:M45)</f>
        <v>0</v>
      </c>
      <c r="O45" s="33">
        <v>28</v>
      </c>
      <c r="P45" s="33"/>
    </row>
    <row r="46" spans="1:16" ht="15" customHeight="1">
      <c r="A46" s="28">
        <v>36</v>
      </c>
      <c r="B46" s="13" t="s">
        <v>504</v>
      </c>
      <c r="C46" s="17" t="s">
        <v>447</v>
      </c>
      <c r="D46" s="17" t="s">
        <v>29</v>
      </c>
      <c r="E46" s="17" t="s">
        <v>344</v>
      </c>
      <c r="F46" s="18" t="s">
        <v>476</v>
      </c>
      <c r="G46" s="14">
        <v>11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10">
        <f>SUM(H46:M46)</f>
        <v>0</v>
      </c>
      <c r="O46" s="33">
        <v>28</v>
      </c>
      <c r="P46" s="33"/>
    </row>
    <row r="47" spans="1:16" ht="15" customHeight="1">
      <c r="A47" s="36">
        <v>37</v>
      </c>
      <c r="B47" s="46" t="s">
        <v>505</v>
      </c>
      <c r="C47" s="47" t="s">
        <v>448</v>
      </c>
      <c r="D47" s="47" t="s">
        <v>235</v>
      </c>
      <c r="E47" s="47" t="s">
        <v>66</v>
      </c>
      <c r="F47" s="48" t="s">
        <v>477</v>
      </c>
      <c r="G47" s="49">
        <v>11</v>
      </c>
      <c r="H47" s="49"/>
      <c r="I47" s="49"/>
      <c r="J47" s="49"/>
      <c r="K47" s="49"/>
      <c r="L47" s="49"/>
      <c r="M47" s="49"/>
      <c r="N47" s="43"/>
      <c r="O47" s="49"/>
      <c r="P47" s="49"/>
    </row>
    <row r="48" spans="1:16" ht="15" customHeight="1">
      <c r="A48" s="28">
        <v>38</v>
      </c>
      <c r="B48" s="13" t="s">
        <v>507</v>
      </c>
      <c r="C48" s="17" t="s">
        <v>450</v>
      </c>
      <c r="D48" s="17" t="s">
        <v>325</v>
      </c>
      <c r="E48" s="17" t="s">
        <v>107</v>
      </c>
      <c r="F48" s="18" t="s">
        <v>476</v>
      </c>
      <c r="G48" s="14">
        <v>11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10">
        <f>SUM(H48:M48)</f>
        <v>0</v>
      </c>
      <c r="O48" s="33">
        <v>28</v>
      </c>
      <c r="P48" s="33"/>
    </row>
  </sheetData>
  <sheetProtection/>
  <mergeCells count="15">
    <mergeCell ref="F6:P6"/>
    <mergeCell ref="F7:P7"/>
    <mergeCell ref="F8:P8"/>
    <mergeCell ref="A9:A10"/>
    <mergeCell ref="B9:B10"/>
    <mergeCell ref="C9:G9"/>
    <mergeCell ref="H9:L9"/>
    <mergeCell ref="N9:P9"/>
    <mergeCell ref="A1:P1"/>
    <mergeCell ref="A2:P2"/>
    <mergeCell ref="A3:P3"/>
    <mergeCell ref="B4:D4"/>
    <mergeCell ref="F4:P4"/>
    <mergeCell ref="B5:D5"/>
    <mergeCell ref="F5:P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cit-knyazeva</dc:creator>
  <cp:keywords/>
  <dc:description/>
  <cp:lastModifiedBy>imac4</cp:lastModifiedBy>
  <cp:lastPrinted>2019-12-09T07:34:14Z</cp:lastPrinted>
  <dcterms:created xsi:type="dcterms:W3CDTF">2019-12-08T08:14:24Z</dcterms:created>
  <dcterms:modified xsi:type="dcterms:W3CDTF">2019-12-12T06:34:24Z</dcterms:modified>
  <cp:category/>
  <cp:version/>
  <cp:contentType/>
  <cp:contentStatus/>
</cp:coreProperties>
</file>