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2"/>
  </bookViews>
  <sheets>
    <sheet name="9" sheetId="1" r:id="rId1"/>
    <sheet name="10" sheetId="2" r:id="rId2"/>
    <sheet name="11" sheetId="3" r:id="rId3"/>
  </sheets>
  <externalReferences>
    <externalReference r:id="rId6"/>
  </externalReferences>
  <definedNames>
    <definedName name="_xlnm._FilterDatabase" localSheetId="1" hidden="1">'10'!$A$10:$S$39</definedName>
    <definedName name="_xlnm._FilterDatabase" localSheetId="2" hidden="1">'11'!$A$10:$S$44</definedName>
    <definedName name="_xlnm._FilterDatabase" localSheetId="0" hidden="1">'9'!$A$10:$S$42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<sst xmlns="http://schemas.openxmlformats.org/spreadsheetml/2006/main" count="393" uniqueCount="229">
  <si>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</si>
  <si>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</si>
  <si>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</si>
  <si>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</si>
  <si>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</si>
  <si>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</si>
  <si>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</si>
  <si>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>Максимальное количество баллов:</t>
  </si>
  <si>
    <t xml:space="preserve">Итого </t>
  </si>
  <si>
    <t>Количество баллов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</si>
  <si>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</si>
  <si>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</si>
  <si>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</si>
  <si>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</si>
  <si>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</si>
  <si>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</si>
  <si>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</si>
  <si>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>БОУ г. Омска "Лицей № 66"</t>
  </si>
  <si>
    <t>количество баллов</t>
  </si>
  <si>
    <t>Алина</t>
  </si>
  <si>
    <t>Дарья</t>
  </si>
  <si>
    <t>Константиновна</t>
  </si>
  <si>
    <t>Ольга</t>
  </si>
  <si>
    <t>Белых</t>
  </si>
  <si>
    <t>Олеся</t>
  </si>
  <si>
    <t>Анатольевна</t>
  </si>
  <si>
    <t>Софья</t>
  </si>
  <si>
    <t>Александровна</t>
  </si>
  <si>
    <t>Никита</t>
  </si>
  <si>
    <t>Валова</t>
  </si>
  <si>
    <t>Анастасия</t>
  </si>
  <si>
    <t>Валентиновна</t>
  </si>
  <si>
    <t>Виктория</t>
  </si>
  <si>
    <t>Валерьевна</t>
  </si>
  <si>
    <t>Кристина</t>
  </si>
  <si>
    <t>Сергеевна</t>
  </si>
  <si>
    <t>Екатерина</t>
  </si>
  <si>
    <t>Евгеньевна</t>
  </si>
  <si>
    <t>Витальевна</t>
  </si>
  <si>
    <t>Александрович</t>
  </si>
  <si>
    <t>Евгений</t>
  </si>
  <si>
    <t>Викторовна</t>
  </si>
  <si>
    <t>Анна</t>
  </si>
  <si>
    <t>Роман</t>
  </si>
  <si>
    <t>Сергеевич</t>
  </si>
  <si>
    <t>Андреевна</t>
  </si>
  <si>
    <t>Юрьевна</t>
  </si>
  <si>
    <t>Полина</t>
  </si>
  <si>
    <t>Романовна</t>
  </si>
  <si>
    <t>Наталья</t>
  </si>
  <si>
    <t>Николаевна</t>
  </si>
  <si>
    <t>Витальевич</t>
  </si>
  <si>
    <t>Вероника</t>
  </si>
  <si>
    <t>Дмитриевна</t>
  </si>
  <si>
    <t>Ангелина</t>
  </si>
  <si>
    <t>Максимовна</t>
  </si>
  <si>
    <t>Владимировна</t>
  </si>
  <si>
    <t>Татьяна</t>
  </si>
  <si>
    <t>Рустамовна</t>
  </si>
  <si>
    <t>Немова</t>
  </si>
  <si>
    <t>Яна</t>
  </si>
  <si>
    <t>Кирилл</t>
  </si>
  <si>
    <t>Вячеславовна</t>
  </si>
  <si>
    <t>Виктор</t>
  </si>
  <si>
    <t>Вадимович</t>
  </si>
  <si>
    <t>Ксения</t>
  </si>
  <si>
    <t xml:space="preserve">Полищук </t>
  </si>
  <si>
    <t xml:space="preserve">Мария </t>
  </si>
  <si>
    <t>Попова</t>
  </si>
  <si>
    <t>Александр</t>
  </si>
  <si>
    <t>Юлия</t>
  </si>
  <si>
    <t>Алексеевна</t>
  </si>
  <si>
    <t>Денисовна</t>
  </si>
  <si>
    <t>Мария</t>
  </si>
  <si>
    <t>Вадимовна</t>
  </si>
  <si>
    <t>Алиса</t>
  </si>
  <si>
    <t>Илья</t>
  </si>
  <si>
    <t>Васильевна</t>
  </si>
  <si>
    <t>МХК</t>
  </si>
  <si>
    <t>город Омск</t>
  </si>
  <si>
    <t xml:space="preserve"> оценивания работ участников мцниципального этапа всероссийской олимпиады школьников 2019/20  учебного года                                                      </t>
  </si>
  <si>
    <t>Образовательное учреждение</t>
  </si>
  <si>
    <t>Алексей</t>
  </si>
  <si>
    <t>Евгеньевич</t>
  </si>
  <si>
    <t>Рената</t>
  </si>
  <si>
    <t>Варвара</t>
  </si>
  <si>
    <t>Олеговна</t>
  </si>
  <si>
    <t>Карина</t>
  </si>
  <si>
    <t>Ева</t>
  </si>
  <si>
    <t>Павловна</t>
  </si>
  <si>
    <t>Субач</t>
  </si>
  <si>
    <t>Клопова</t>
  </si>
  <si>
    <t>Александра</t>
  </si>
  <si>
    <t>Малютина</t>
  </si>
  <si>
    <t>Литвинова</t>
  </si>
  <si>
    <t>Елизавета</t>
  </si>
  <si>
    <t>Учуваткина</t>
  </si>
  <si>
    <t>Шмыглева</t>
  </si>
  <si>
    <t>Абдулина</t>
  </si>
  <si>
    <t>Мурсаидовна</t>
  </si>
  <si>
    <t>Пудло</t>
  </si>
  <si>
    <t>Лазутина</t>
  </si>
  <si>
    <t>Скачкова</t>
  </si>
  <si>
    <t>Резанова</t>
  </si>
  <si>
    <t>Левчук</t>
  </si>
  <si>
    <t>Георгий</t>
  </si>
  <si>
    <t>Радул</t>
  </si>
  <si>
    <t xml:space="preserve">Джалилова </t>
  </si>
  <si>
    <t>Наргиз</t>
  </si>
  <si>
    <t>Элизхан кзы</t>
  </si>
  <si>
    <t>Вахитова</t>
  </si>
  <si>
    <t>Львовна</t>
  </si>
  <si>
    <t xml:space="preserve">Пономаренко  </t>
  </si>
  <si>
    <t>Конохов</t>
  </si>
  <si>
    <t>Андрей</t>
  </si>
  <si>
    <t>Валерьевич</t>
  </si>
  <si>
    <t>Чеботова</t>
  </si>
  <si>
    <t>Дурнева</t>
  </si>
  <si>
    <t>Довжик</t>
  </si>
  <si>
    <t>Доценко</t>
  </si>
  <si>
    <t>Сереевна</t>
  </si>
  <si>
    <t>Подберёзкин</t>
  </si>
  <si>
    <t xml:space="preserve">Тимофей </t>
  </si>
  <si>
    <t>Василевская</t>
  </si>
  <si>
    <t xml:space="preserve">Екатерина </t>
  </si>
  <si>
    <t>Владиславовна</t>
  </si>
  <si>
    <t xml:space="preserve">Шипилов </t>
  </si>
  <si>
    <t>Викторович</t>
  </si>
  <si>
    <t>Станиславова</t>
  </si>
  <si>
    <t>Соболева</t>
  </si>
  <si>
    <t>Нечепуренко</t>
  </si>
  <si>
    <t>Промкина</t>
  </si>
  <si>
    <t>Литвиненко</t>
  </si>
  <si>
    <t>Игоревич</t>
  </si>
  <si>
    <t>Емец</t>
  </si>
  <si>
    <t>Павлович</t>
  </si>
  <si>
    <t>Мищенко</t>
  </si>
  <si>
    <t xml:space="preserve">Резанова </t>
  </si>
  <si>
    <t>Кряжевских</t>
  </si>
  <si>
    <t>Владлена</t>
  </si>
  <si>
    <t>Позднякова</t>
  </si>
  <si>
    <t>Мешкорудникова</t>
  </si>
  <si>
    <t>Колосов</t>
  </si>
  <si>
    <t>Шрейнер</t>
  </si>
  <si>
    <t>Аллоярова</t>
  </si>
  <si>
    <t xml:space="preserve">Рожкова  </t>
  </si>
  <si>
    <t>Баскаль</t>
  </si>
  <si>
    <t>Флоринская</t>
  </si>
  <si>
    <t>Шпеко</t>
  </si>
  <si>
    <t>Просалова</t>
  </si>
  <si>
    <t>Тараненко</t>
  </si>
  <si>
    <t>Никулин</t>
  </si>
  <si>
    <t>Алексеевич</t>
  </si>
  <si>
    <t>Карханова</t>
  </si>
  <si>
    <t>Эльвира</t>
  </si>
  <si>
    <t>Бегалинова</t>
  </si>
  <si>
    <t>Алия</t>
  </si>
  <si>
    <t>Досполовна</t>
  </si>
  <si>
    <t>Алексенко</t>
  </si>
  <si>
    <t>Сергазинова</t>
  </si>
  <si>
    <t>Айдана</t>
  </si>
  <si>
    <t xml:space="preserve">Канатовна            </t>
  </si>
  <si>
    <t>Чернова</t>
  </si>
  <si>
    <t>Кушнир</t>
  </si>
  <si>
    <t>Елена</t>
  </si>
  <si>
    <t>Курманова</t>
  </si>
  <si>
    <t>Диана</t>
  </si>
  <si>
    <t>Ибрагимовна</t>
  </si>
  <si>
    <t>Тытарь</t>
  </si>
  <si>
    <t>Кузнецова</t>
  </si>
  <si>
    <t xml:space="preserve">Бубликова </t>
  </si>
  <si>
    <t>Теплякова</t>
  </si>
  <si>
    <t>Эммерт</t>
  </si>
  <si>
    <t xml:space="preserve">Кисельникова </t>
  </si>
  <si>
    <t xml:space="preserve">Майстренко  </t>
  </si>
  <si>
    <t>Корженевская</t>
  </si>
  <si>
    <t>Лобов</t>
  </si>
  <si>
    <t>Дмитриевич</t>
  </si>
  <si>
    <t>Замураева</t>
  </si>
  <si>
    <t>Михайловна</t>
  </si>
  <si>
    <t>Гацура</t>
  </si>
  <si>
    <t>Пшевлоцкая</t>
  </si>
  <si>
    <t>Миронкина</t>
  </si>
  <si>
    <t>Слепцова</t>
  </si>
  <si>
    <t>Минеева</t>
  </si>
  <si>
    <t>Елисеева</t>
  </si>
  <si>
    <t>Шушубаева</t>
  </si>
  <si>
    <t>Абельдаевна</t>
  </si>
  <si>
    <t>Комлева</t>
  </si>
  <si>
    <t>Флек</t>
  </si>
  <si>
    <t>Лысак</t>
  </si>
  <si>
    <t>Муратова</t>
  </si>
  <si>
    <t>Солданайс</t>
  </si>
  <si>
    <t>Артем</t>
  </si>
  <si>
    <t>Блашкова</t>
  </si>
  <si>
    <t>Гергерт</t>
  </si>
  <si>
    <t>Белова</t>
  </si>
  <si>
    <t>Дроздова</t>
  </si>
  <si>
    <t>Калинина</t>
  </si>
  <si>
    <t>Терехова</t>
  </si>
  <si>
    <t>Шушунков</t>
  </si>
  <si>
    <t>Артемова Е.А.</t>
  </si>
  <si>
    <t>Свичинская Е.В.</t>
  </si>
  <si>
    <t>Пронина Н.Е.</t>
  </si>
  <si>
    <t>Кудайбергенова К. К.</t>
  </si>
  <si>
    <t>Бардина Л. А.</t>
  </si>
  <si>
    <t>Моисеева Е. В.</t>
  </si>
  <si>
    <t>Крылова В. И.</t>
  </si>
  <si>
    <t>Макарова Г. Г.</t>
  </si>
  <si>
    <t>Кардакова Е. Ю.</t>
  </si>
  <si>
    <t>Предит О.М.</t>
  </si>
  <si>
    <t>Регида Е.Г.</t>
  </si>
  <si>
    <t>Мавленко</t>
  </si>
  <si>
    <t>Григорьев</t>
  </si>
  <si>
    <t>Сергей</t>
  </si>
  <si>
    <t>Подольная</t>
  </si>
  <si>
    <t>Светлана</t>
  </si>
  <si>
    <t>Логинова</t>
  </si>
  <si>
    <t>Вагнер</t>
  </si>
  <si>
    <t>Орлова</t>
  </si>
  <si>
    <t>Толоконникова</t>
  </si>
  <si>
    <t>Аделина</t>
  </si>
  <si>
    <t>Фарманова</t>
  </si>
  <si>
    <t>Лианна</t>
  </si>
  <si>
    <t>Бакратовна</t>
  </si>
  <si>
    <t>Савицкая</t>
  </si>
  <si>
    <t>Инесса</t>
  </si>
  <si>
    <t>Тарутина Ж. Л.</t>
  </si>
  <si>
    <t>Орлянская Л.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</si>
</sst>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9"/>
      <name val="Arial Cyr"/>
      <family val="0"/>
    </font>
    <font>
      <b/>
      <i/>
      <sz val="9"/>
      <name val="Arial"/>
      <family val="2"/>
    </font>
    <font>
      <sz val="11"/>
      <color indexed="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64" fontId="2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164" fontId="7" fillId="0" borderId="10" xfId="0" applyNumberFormat="1" applyFont="1" applyFill="1" applyBorder="1" applyAlignment="1">
      <alignment horizontal="center" wrapText="1"/>
    </xf>
    <xf numFmtId="164" fontId="0" fillId="0" borderId="1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164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58"/>
  <sheetViews>
    <sheetView zoomScale="85" zoomScaleNormal="85" zoomScalePageLayoutView="0" workbookViewId="0" topLeftCell="A1">
      <selection activeCell="F6" sqref="F6:S6"/>
    </sheetView>
  </sheetViews>
  <sheetFormatPr defaultColWidth="9.00390625" defaultRowHeight="12.75"/>
  <cols>
    <col min="1" max="1" width="3.625" style="1" customWidth="1"/>
    <col min="2" max="2" width="7.00390625" style="0" customWidth="1"/>
    <col min="3" max="3" width="9.75390625" style="4" customWidth="1"/>
    <col min="4" max="4" width="14.00390625" style="0" customWidth="1"/>
    <col min="5" max="5" width="13.625" style="0" customWidth="1"/>
    <col min="6" max="6" width="17.75390625" style="0" customWidth="1"/>
    <col min="7" max="7" width="13.75390625" style="0" customWidth="1"/>
    <col min="8" max="15" width="5.75390625" style="30" customWidth="1"/>
    <col min="16" max="16" width="7.25390625" style="27" customWidth="1"/>
    <col min="17" max="17" width="11.875" style="0" customWidth="1"/>
    <col min="18" max="18" width="8.375" style="27" customWidth="1"/>
    <col min="19" max="19" width="13.25390625" style="0" customWidth="1"/>
  </cols>
  <sheetData>
    <row r="1" spans="1:19" ht="18" customHeight="1">
      <c r="A1" s="43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18" customHeight="1">
      <c r="A2" s="44" t="s">
        <v>80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2:19" ht="17.25" customHeight="1">
      <c r="B3" s="48" t="s">
        <v>12</v>
      </c>
      <c r="C3" s="48"/>
      <c r="D3" s="48"/>
      <c r="E3" s="9"/>
      <c r="F3" s="49" t="s">
        <v>79</v>
      </c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2:19" ht="17.25" customHeight="1">
      <c r="B4" s="48" t="s">
        <v>16</v>
      </c>
      <c r="C4" s="48"/>
      <c r="D4" s="48"/>
      <c r="E4" s="48"/>
      <c r="F4" s="49" t="s">
        <v>17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19" ht="17.25" customHeight="1">
      <c r="A5" s="13"/>
      <c r="B5" s="48" t="s">
        <v>13</v>
      </c>
      <c r="C5" s="48"/>
      <c r="D5" s="48"/>
      <c r="E5" s="9"/>
      <c r="F5" s="49" t="s">
        <v>78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ht="17.25" customHeight="1">
      <c r="A6" s="14"/>
      <c r="B6" s="8" t="s">
        <v>14</v>
      </c>
      <c r="C6" s="20"/>
      <c r="D6" s="8"/>
      <c r="E6" s="8"/>
      <c r="F6" s="47">
        <v>9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ht="17.25" customHeight="1">
      <c r="A7" s="15"/>
      <c r="B7" s="6" t="s">
        <v>11</v>
      </c>
      <c r="C7" s="20"/>
      <c r="D7" s="7"/>
      <c r="F7" s="45">
        <v>43805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19" ht="17.25" customHeight="1">
      <c r="A8" s="15"/>
      <c r="B8" s="5" t="s">
        <v>7</v>
      </c>
      <c r="C8" s="20"/>
      <c r="D8" s="5"/>
      <c r="F8" s="46">
        <v>148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2:19" ht="12.75">
      <c r="B9" s="51" t="s">
        <v>0</v>
      </c>
      <c r="C9" s="52"/>
      <c r="D9" s="52"/>
      <c r="E9" s="52"/>
      <c r="F9" s="52"/>
      <c r="G9" s="52"/>
      <c r="H9" s="53" t="s">
        <v>18</v>
      </c>
      <c r="I9" s="54"/>
      <c r="J9" s="54"/>
      <c r="K9" s="54"/>
      <c r="L9" s="54"/>
      <c r="M9" s="54"/>
      <c r="N9" s="54"/>
      <c r="O9" s="54"/>
      <c r="P9" s="55"/>
      <c r="Q9" s="52" t="s">
        <v>2</v>
      </c>
      <c r="R9" s="52"/>
      <c r="S9" s="52"/>
    </row>
    <row r="10" spans="2:19" ht="36">
      <c r="B10" s="51"/>
      <c r="C10" s="11" t="s">
        <v>1</v>
      </c>
      <c r="D10" s="10" t="s">
        <v>3</v>
      </c>
      <c r="E10" s="10" t="s">
        <v>4</v>
      </c>
      <c r="F10" s="10" t="s">
        <v>5</v>
      </c>
      <c r="G10" s="21" t="s">
        <v>81</v>
      </c>
      <c r="H10" s="28">
        <v>1</v>
      </c>
      <c r="I10" s="28">
        <v>2</v>
      </c>
      <c r="J10" s="28">
        <v>3</v>
      </c>
      <c r="K10" s="28">
        <v>4</v>
      </c>
      <c r="L10" s="28">
        <v>5</v>
      </c>
      <c r="M10" s="28">
        <v>6</v>
      </c>
      <c r="N10" s="28">
        <v>7</v>
      </c>
      <c r="O10" s="28">
        <v>8</v>
      </c>
      <c r="P10" s="12" t="s">
        <v>8</v>
      </c>
      <c r="Q10" s="11" t="s">
        <v>9</v>
      </c>
      <c r="R10" s="10" t="s">
        <v>6</v>
      </c>
      <c r="S10" s="11" t="s">
        <v>10</v>
      </c>
    </row>
    <row r="11" spans="1:19" ht="22.5" customHeight="1">
      <c r="A11" s="16"/>
      <c r="B11" s="19">
        <v>1</v>
      </c>
      <c r="C11" s="23">
        <v>9</v>
      </c>
      <c r="D11" s="22" t="s">
        <v>93</v>
      </c>
      <c r="E11" s="22" t="s">
        <v>65</v>
      </c>
      <c r="F11" s="22" t="s">
        <v>27</v>
      </c>
      <c r="G11" s="23">
        <v>115</v>
      </c>
      <c r="H11" s="29">
        <v>8</v>
      </c>
      <c r="I11" s="29">
        <v>20</v>
      </c>
      <c r="J11" s="29">
        <v>22</v>
      </c>
      <c r="K11" s="29">
        <v>8</v>
      </c>
      <c r="L11" s="29">
        <v>13</v>
      </c>
      <c r="M11" s="17">
        <v>18</v>
      </c>
      <c r="N11" s="17">
        <v>7</v>
      </c>
      <c r="O11" s="17">
        <v>23</v>
      </c>
      <c r="P11" s="2">
        <f aca="true" t="shared" si="0" ref="P11:P42">SUM(H11:O11)</f>
        <v>119</v>
      </c>
      <c r="Q11" s="2">
        <v>119</v>
      </c>
      <c r="R11" s="2">
        <v>1</v>
      </c>
      <c r="S11" s="3"/>
    </row>
    <row r="12" spans="1:19" ht="22.5" customHeight="1">
      <c r="A12" s="16"/>
      <c r="B12" s="19">
        <v>2</v>
      </c>
      <c r="C12" s="23">
        <v>9</v>
      </c>
      <c r="D12" s="22" t="s">
        <v>90</v>
      </c>
      <c r="E12" s="22" t="s">
        <v>42</v>
      </c>
      <c r="F12" s="22" t="s">
        <v>27</v>
      </c>
      <c r="G12" s="23">
        <v>75</v>
      </c>
      <c r="H12" s="29">
        <v>13</v>
      </c>
      <c r="I12" s="29">
        <v>14</v>
      </c>
      <c r="J12" s="29">
        <v>18</v>
      </c>
      <c r="K12" s="29">
        <v>4</v>
      </c>
      <c r="L12" s="29">
        <v>15</v>
      </c>
      <c r="M12" s="17">
        <v>18</v>
      </c>
      <c r="N12" s="17">
        <v>6</v>
      </c>
      <c r="O12" s="17">
        <v>21</v>
      </c>
      <c r="P12" s="2">
        <f t="shared" si="0"/>
        <v>109</v>
      </c>
      <c r="Q12" s="2">
        <v>109</v>
      </c>
      <c r="R12" s="2">
        <v>2</v>
      </c>
      <c r="S12" s="3"/>
    </row>
    <row r="13" spans="1:19" ht="22.5" customHeight="1">
      <c r="A13" s="16"/>
      <c r="B13" s="19">
        <v>3</v>
      </c>
      <c r="C13" s="23">
        <v>9</v>
      </c>
      <c r="D13" s="22" t="s">
        <v>112</v>
      </c>
      <c r="E13" s="22" t="s">
        <v>60</v>
      </c>
      <c r="F13" s="22" t="s">
        <v>38</v>
      </c>
      <c r="G13" s="23">
        <v>146</v>
      </c>
      <c r="H13" s="29">
        <v>13</v>
      </c>
      <c r="I13" s="29">
        <v>15</v>
      </c>
      <c r="J13" s="29">
        <v>14</v>
      </c>
      <c r="K13" s="29">
        <v>16</v>
      </c>
      <c r="L13" s="29">
        <v>7</v>
      </c>
      <c r="M13" s="17">
        <v>18</v>
      </c>
      <c r="N13" s="17">
        <v>2</v>
      </c>
      <c r="O13" s="17">
        <v>19</v>
      </c>
      <c r="P13" s="2">
        <f t="shared" si="0"/>
        <v>104</v>
      </c>
      <c r="Q13" s="2">
        <v>104</v>
      </c>
      <c r="R13" s="2">
        <v>3</v>
      </c>
      <c r="S13" s="3"/>
    </row>
    <row r="14" spans="1:19" ht="22.5" customHeight="1">
      <c r="A14" s="16"/>
      <c r="B14" s="19">
        <v>4</v>
      </c>
      <c r="C14" s="23">
        <v>9</v>
      </c>
      <c r="D14" s="22" t="s">
        <v>116</v>
      </c>
      <c r="E14" s="22" t="s">
        <v>22</v>
      </c>
      <c r="F14" s="22" t="s">
        <v>71</v>
      </c>
      <c r="G14" s="23">
        <v>146</v>
      </c>
      <c r="H14" s="29">
        <v>6</v>
      </c>
      <c r="I14" s="29">
        <v>24</v>
      </c>
      <c r="J14" s="29">
        <v>18</v>
      </c>
      <c r="K14" s="29">
        <v>3</v>
      </c>
      <c r="L14" s="29">
        <v>7</v>
      </c>
      <c r="M14" s="17">
        <v>16</v>
      </c>
      <c r="N14" s="17">
        <v>7</v>
      </c>
      <c r="O14" s="17">
        <v>23</v>
      </c>
      <c r="P14" s="2">
        <f t="shared" si="0"/>
        <v>104</v>
      </c>
      <c r="Q14" s="2">
        <v>104</v>
      </c>
      <c r="R14" s="2">
        <v>3</v>
      </c>
      <c r="S14" s="3"/>
    </row>
    <row r="15" spans="1:19" ht="22.5" customHeight="1">
      <c r="A15" s="16"/>
      <c r="B15" s="19">
        <v>5</v>
      </c>
      <c r="C15" s="23">
        <v>9</v>
      </c>
      <c r="D15" s="22" t="s">
        <v>103</v>
      </c>
      <c r="E15" s="22" t="s">
        <v>73</v>
      </c>
      <c r="F15" s="22" t="s">
        <v>55</v>
      </c>
      <c r="G15" s="23">
        <v>43</v>
      </c>
      <c r="H15" s="29">
        <v>12</v>
      </c>
      <c r="I15" s="29">
        <v>10</v>
      </c>
      <c r="J15" s="29">
        <v>22</v>
      </c>
      <c r="K15" s="29">
        <v>14</v>
      </c>
      <c r="L15" s="29">
        <v>6</v>
      </c>
      <c r="M15" s="17">
        <v>12</v>
      </c>
      <c r="N15" s="17">
        <v>6</v>
      </c>
      <c r="O15" s="17">
        <v>20</v>
      </c>
      <c r="P15" s="2">
        <f t="shared" si="0"/>
        <v>102</v>
      </c>
      <c r="Q15" s="2">
        <v>102</v>
      </c>
      <c r="R15" s="2">
        <v>4</v>
      </c>
      <c r="S15" s="3"/>
    </row>
    <row r="16" spans="1:19" ht="22.5" customHeight="1">
      <c r="A16" s="16"/>
      <c r="B16" s="19">
        <v>6</v>
      </c>
      <c r="C16" s="23">
        <v>9</v>
      </c>
      <c r="D16" s="22" t="s">
        <v>104</v>
      </c>
      <c r="E16" s="22" t="s">
        <v>105</v>
      </c>
      <c r="F16" s="22" t="s">
        <v>51</v>
      </c>
      <c r="G16" s="23">
        <v>75</v>
      </c>
      <c r="H16" s="29">
        <v>11</v>
      </c>
      <c r="I16" s="29">
        <v>15</v>
      </c>
      <c r="J16" s="29">
        <v>22</v>
      </c>
      <c r="K16" s="29">
        <v>10</v>
      </c>
      <c r="L16" s="29">
        <v>8</v>
      </c>
      <c r="M16" s="17">
        <v>6</v>
      </c>
      <c r="N16" s="17">
        <v>8</v>
      </c>
      <c r="O16" s="17">
        <v>21</v>
      </c>
      <c r="P16" s="2">
        <f t="shared" si="0"/>
        <v>101</v>
      </c>
      <c r="Q16" s="2">
        <v>101</v>
      </c>
      <c r="R16" s="2">
        <v>5</v>
      </c>
      <c r="S16" s="3"/>
    </row>
    <row r="17" spans="1:19" ht="22.5" customHeight="1">
      <c r="A17" s="16"/>
      <c r="B17" s="19">
        <v>7</v>
      </c>
      <c r="C17" s="23">
        <v>9</v>
      </c>
      <c r="D17" s="22" t="s">
        <v>96</v>
      </c>
      <c r="E17" s="22" t="s">
        <v>92</v>
      </c>
      <c r="F17" s="22" t="s">
        <v>27</v>
      </c>
      <c r="G17" s="23">
        <v>19</v>
      </c>
      <c r="H17" s="29">
        <v>15</v>
      </c>
      <c r="I17" s="29">
        <v>20</v>
      </c>
      <c r="J17" s="29">
        <v>13</v>
      </c>
      <c r="K17" s="29">
        <v>10</v>
      </c>
      <c r="L17" s="29">
        <v>5</v>
      </c>
      <c r="M17" s="17">
        <v>11</v>
      </c>
      <c r="N17" s="17">
        <v>8</v>
      </c>
      <c r="O17" s="17">
        <v>18</v>
      </c>
      <c r="P17" s="2">
        <f t="shared" si="0"/>
        <v>100</v>
      </c>
      <c r="Q17" s="2">
        <v>100</v>
      </c>
      <c r="R17" s="2">
        <v>6</v>
      </c>
      <c r="S17" s="3"/>
    </row>
    <row r="18" spans="1:19" ht="22.5" customHeight="1">
      <c r="A18" s="16"/>
      <c r="B18" s="19">
        <v>8</v>
      </c>
      <c r="C18" s="23">
        <v>9</v>
      </c>
      <c r="D18" s="22" t="s">
        <v>117</v>
      </c>
      <c r="E18" s="22" t="s">
        <v>65</v>
      </c>
      <c r="F18" s="22" t="s">
        <v>71</v>
      </c>
      <c r="G18" s="23">
        <v>146</v>
      </c>
      <c r="H18" s="29">
        <v>12</v>
      </c>
      <c r="I18" s="29">
        <v>16</v>
      </c>
      <c r="J18" s="29">
        <v>17</v>
      </c>
      <c r="K18" s="29">
        <v>13</v>
      </c>
      <c r="L18" s="29">
        <v>7</v>
      </c>
      <c r="M18" s="17">
        <v>10</v>
      </c>
      <c r="N18" s="17">
        <v>6</v>
      </c>
      <c r="O18" s="17">
        <v>19</v>
      </c>
      <c r="P18" s="2">
        <f t="shared" si="0"/>
        <v>100</v>
      </c>
      <c r="Q18" s="2">
        <v>100</v>
      </c>
      <c r="R18" s="2">
        <v>6</v>
      </c>
      <c r="S18" s="3"/>
    </row>
    <row r="19" spans="1:19" ht="22.5" customHeight="1">
      <c r="A19" s="16"/>
      <c r="B19" s="19">
        <v>9</v>
      </c>
      <c r="C19" s="23">
        <v>9</v>
      </c>
      <c r="D19" s="22" t="s">
        <v>98</v>
      </c>
      <c r="E19" s="22" t="s">
        <v>30</v>
      </c>
      <c r="F19" s="22" t="s">
        <v>99</v>
      </c>
      <c r="G19" s="23">
        <v>88</v>
      </c>
      <c r="H19" s="29">
        <v>11</v>
      </c>
      <c r="I19" s="29">
        <v>10</v>
      </c>
      <c r="J19" s="29">
        <v>9</v>
      </c>
      <c r="K19" s="29">
        <v>15</v>
      </c>
      <c r="L19" s="29">
        <v>8</v>
      </c>
      <c r="M19" s="17">
        <v>18</v>
      </c>
      <c r="N19" s="17">
        <v>7</v>
      </c>
      <c r="O19" s="17">
        <v>21</v>
      </c>
      <c r="P19" s="2">
        <f t="shared" si="0"/>
        <v>99</v>
      </c>
      <c r="Q19" s="2">
        <v>99</v>
      </c>
      <c r="R19" s="2">
        <v>7</v>
      </c>
      <c r="S19" s="3"/>
    </row>
    <row r="20" spans="1:19" ht="22.5" customHeight="1">
      <c r="A20" s="16"/>
      <c r="B20" s="19">
        <v>10</v>
      </c>
      <c r="C20" s="23">
        <v>9</v>
      </c>
      <c r="D20" s="22" t="s">
        <v>100</v>
      </c>
      <c r="E20" s="22" t="s">
        <v>42</v>
      </c>
      <c r="F20" s="22" t="s">
        <v>48</v>
      </c>
      <c r="G20" s="23">
        <v>88</v>
      </c>
      <c r="H20" s="29">
        <v>9</v>
      </c>
      <c r="I20" s="29">
        <v>8</v>
      </c>
      <c r="J20" s="29">
        <v>8</v>
      </c>
      <c r="K20" s="29">
        <v>15</v>
      </c>
      <c r="L20" s="29">
        <v>14</v>
      </c>
      <c r="M20" s="17">
        <v>17</v>
      </c>
      <c r="N20" s="17">
        <v>3</v>
      </c>
      <c r="O20" s="17">
        <v>25</v>
      </c>
      <c r="P20" s="2">
        <f t="shared" si="0"/>
        <v>99</v>
      </c>
      <c r="Q20" s="2">
        <v>99</v>
      </c>
      <c r="R20" s="2">
        <v>7</v>
      </c>
      <c r="S20" s="3"/>
    </row>
    <row r="21" spans="1:19" ht="22.5" customHeight="1">
      <c r="A21" s="16"/>
      <c r="B21" s="19">
        <v>11</v>
      </c>
      <c r="C21" s="23">
        <v>9</v>
      </c>
      <c r="D21" s="22" t="s">
        <v>106</v>
      </c>
      <c r="E21" s="22" t="s">
        <v>88</v>
      </c>
      <c r="F21" s="22" t="s">
        <v>38</v>
      </c>
      <c r="G21" s="23">
        <v>19</v>
      </c>
      <c r="H21" s="29">
        <v>16</v>
      </c>
      <c r="I21" s="29">
        <v>15</v>
      </c>
      <c r="J21" s="29">
        <v>17</v>
      </c>
      <c r="K21" s="29">
        <v>9</v>
      </c>
      <c r="L21" s="29">
        <v>6</v>
      </c>
      <c r="M21" s="17">
        <v>11</v>
      </c>
      <c r="N21" s="17">
        <v>7</v>
      </c>
      <c r="O21" s="17">
        <v>18</v>
      </c>
      <c r="P21" s="2">
        <f t="shared" si="0"/>
        <v>99</v>
      </c>
      <c r="Q21" s="2">
        <v>99</v>
      </c>
      <c r="R21" s="2">
        <v>7</v>
      </c>
      <c r="S21" s="3"/>
    </row>
    <row r="22" spans="1:19" ht="22.5" customHeight="1">
      <c r="A22" s="16"/>
      <c r="B22" s="19">
        <v>12</v>
      </c>
      <c r="C22" s="23">
        <v>9</v>
      </c>
      <c r="D22" s="22" t="s">
        <v>97</v>
      </c>
      <c r="E22" s="22" t="s">
        <v>47</v>
      </c>
      <c r="F22" s="22" t="s">
        <v>21</v>
      </c>
      <c r="G22" s="23">
        <v>45</v>
      </c>
      <c r="H22" s="29">
        <v>16</v>
      </c>
      <c r="I22" s="29">
        <v>10</v>
      </c>
      <c r="J22" s="29">
        <v>21</v>
      </c>
      <c r="K22" s="29">
        <v>4</v>
      </c>
      <c r="L22" s="29">
        <v>5</v>
      </c>
      <c r="M22" s="17">
        <v>16</v>
      </c>
      <c r="N22" s="17">
        <v>5</v>
      </c>
      <c r="O22" s="17">
        <v>21</v>
      </c>
      <c r="P22" s="2">
        <f t="shared" si="0"/>
        <v>98</v>
      </c>
      <c r="Q22" s="2">
        <v>98</v>
      </c>
      <c r="R22" s="2">
        <v>8</v>
      </c>
      <c r="S22" s="3"/>
    </row>
    <row r="23" spans="1:19" ht="22.5" customHeight="1">
      <c r="A23" s="16"/>
      <c r="B23" s="19">
        <v>13</v>
      </c>
      <c r="C23" s="23">
        <v>9</v>
      </c>
      <c r="D23" s="22" t="s">
        <v>110</v>
      </c>
      <c r="E23" s="22" t="s">
        <v>75</v>
      </c>
      <c r="F23" s="22" t="s">
        <v>111</v>
      </c>
      <c r="G23" s="23">
        <v>43</v>
      </c>
      <c r="H23" s="29">
        <v>15</v>
      </c>
      <c r="I23" s="29">
        <v>14</v>
      </c>
      <c r="J23" s="29">
        <v>18</v>
      </c>
      <c r="K23" s="29">
        <v>5</v>
      </c>
      <c r="L23" s="29">
        <v>7</v>
      </c>
      <c r="M23" s="17">
        <v>14</v>
      </c>
      <c r="N23" s="17">
        <v>5</v>
      </c>
      <c r="O23" s="17">
        <v>18</v>
      </c>
      <c r="P23" s="2">
        <f t="shared" si="0"/>
        <v>96</v>
      </c>
      <c r="Q23" s="2">
        <v>96</v>
      </c>
      <c r="R23" s="2">
        <v>9</v>
      </c>
      <c r="S23" s="3"/>
    </row>
    <row r="24" spans="1:19" ht="22.5" customHeight="1">
      <c r="A24" s="16"/>
      <c r="B24" s="19">
        <v>14</v>
      </c>
      <c r="C24" s="23">
        <v>9</v>
      </c>
      <c r="D24" s="22" t="s">
        <v>129</v>
      </c>
      <c r="E24" s="22" t="s">
        <v>65</v>
      </c>
      <c r="F24" s="22" t="s">
        <v>27</v>
      </c>
      <c r="G24" s="23">
        <v>19</v>
      </c>
      <c r="H24" s="29">
        <v>12</v>
      </c>
      <c r="I24" s="29">
        <v>10</v>
      </c>
      <c r="J24" s="29">
        <v>10</v>
      </c>
      <c r="K24" s="29">
        <v>17</v>
      </c>
      <c r="L24" s="29">
        <v>6</v>
      </c>
      <c r="M24" s="17">
        <v>18</v>
      </c>
      <c r="N24" s="17">
        <v>7</v>
      </c>
      <c r="O24" s="17">
        <v>14</v>
      </c>
      <c r="P24" s="2">
        <f t="shared" si="0"/>
        <v>94</v>
      </c>
      <c r="Q24" s="2">
        <v>94</v>
      </c>
      <c r="R24" s="2">
        <v>10</v>
      </c>
      <c r="S24" s="3"/>
    </row>
    <row r="25" spans="1:19" ht="22.5" customHeight="1">
      <c r="A25" s="16"/>
      <c r="B25" s="19">
        <v>15</v>
      </c>
      <c r="C25" s="23">
        <v>9</v>
      </c>
      <c r="D25" s="22" t="s">
        <v>134</v>
      </c>
      <c r="E25" s="22" t="s">
        <v>43</v>
      </c>
      <c r="F25" s="22" t="s">
        <v>135</v>
      </c>
      <c r="G25" s="23">
        <v>146</v>
      </c>
      <c r="H25" s="29">
        <v>16</v>
      </c>
      <c r="I25" s="29">
        <v>5</v>
      </c>
      <c r="J25" s="29">
        <v>9</v>
      </c>
      <c r="K25" s="29">
        <v>12</v>
      </c>
      <c r="L25" s="29">
        <v>8</v>
      </c>
      <c r="M25" s="17">
        <v>16</v>
      </c>
      <c r="N25" s="17">
        <v>7</v>
      </c>
      <c r="O25" s="17">
        <v>20</v>
      </c>
      <c r="P25" s="2">
        <f t="shared" si="0"/>
        <v>93</v>
      </c>
      <c r="Q25" s="2">
        <v>93</v>
      </c>
      <c r="R25" s="2">
        <v>11</v>
      </c>
      <c r="S25" s="3"/>
    </row>
    <row r="26" spans="1:19" ht="22.5" customHeight="1">
      <c r="A26" s="16"/>
      <c r="B26" s="19">
        <v>16</v>
      </c>
      <c r="C26" s="23">
        <v>9</v>
      </c>
      <c r="D26" s="22" t="s">
        <v>113</v>
      </c>
      <c r="E26" s="22" t="s">
        <v>114</v>
      </c>
      <c r="F26" s="22" t="s">
        <v>115</v>
      </c>
      <c r="G26" s="23">
        <v>146</v>
      </c>
      <c r="H26" s="29">
        <v>13</v>
      </c>
      <c r="I26" s="29">
        <v>10</v>
      </c>
      <c r="J26" s="29">
        <v>22</v>
      </c>
      <c r="K26" s="29">
        <v>11</v>
      </c>
      <c r="L26" s="29">
        <v>8</v>
      </c>
      <c r="M26" s="17">
        <v>13</v>
      </c>
      <c r="N26" s="17">
        <v>4</v>
      </c>
      <c r="O26" s="17">
        <v>9</v>
      </c>
      <c r="P26" s="2">
        <f t="shared" si="0"/>
        <v>90</v>
      </c>
      <c r="Q26" s="2">
        <v>90</v>
      </c>
      <c r="R26" s="2">
        <v>12</v>
      </c>
      <c r="S26" s="3"/>
    </row>
    <row r="27" spans="1:19" ht="22.5" customHeight="1">
      <c r="A27" s="16"/>
      <c r="B27" s="19">
        <v>17</v>
      </c>
      <c r="C27" s="23">
        <v>9</v>
      </c>
      <c r="D27" s="22" t="s">
        <v>94</v>
      </c>
      <c r="E27" s="22" t="s">
        <v>95</v>
      </c>
      <c r="F27" s="22" t="s">
        <v>37</v>
      </c>
      <c r="G27" s="23">
        <v>4</v>
      </c>
      <c r="H27" s="29">
        <v>16</v>
      </c>
      <c r="I27" s="29">
        <v>12</v>
      </c>
      <c r="J27" s="29">
        <v>12</v>
      </c>
      <c r="K27" s="29">
        <v>8</v>
      </c>
      <c r="L27" s="29">
        <v>6</v>
      </c>
      <c r="M27" s="17">
        <v>12</v>
      </c>
      <c r="N27" s="17">
        <v>3</v>
      </c>
      <c r="O27" s="17">
        <v>20</v>
      </c>
      <c r="P27" s="2">
        <f t="shared" si="0"/>
        <v>89</v>
      </c>
      <c r="Q27" s="2">
        <v>89</v>
      </c>
      <c r="R27" s="2">
        <v>13</v>
      </c>
      <c r="S27" s="3"/>
    </row>
    <row r="28" spans="1:19" ht="22.5" customHeight="1">
      <c r="A28" s="16"/>
      <c r="B28" s="19">
        <v>18</v>
      </c>
      <c r="C28" s="23">
        <v>9</v>
      </c>
      <c r="D28" s="22" t="s">
        <v>118</v>
      </c>
      <c r="E28" s="22" t="s">
        <v>85</v>
      </c>
      <c r="F28" s="22" t="s">
        <v>35</v>
      </c>
      <c r="G28" s="23">
        <v>49</v>
      </c>
      <c r="H28" s="29">
        <v>4</v>
      </c>
      <c r="I28" s="29">
        <v>12</v>
      </c>
      <c r="J28" s="29">
        <v>13</v>
      </c>
      <c r="K28" s="29">
        <v>12</v>
      </c>
      <c r="L28" s="29">
        <v>14</v>
      </c>
      <c r="M28" s="17">
        <v>18</v>
      </c>
      <c r="N28" s="17">
        <v>6</v>
      </c>
      <c r="O28" s="17">
        <v>10</v>
      </c>
      <c r="P28" s="2">
        <f t="shared" si="0"/>
        <v>89</v>
      </c>
      <c r="Q28" s="2">
        <v>89</v>
      </c>
      <c r="R28" s="2">
        <v>13</v>
      </c>
      <c r="S28" s="3"/>
    </row>
    <row r="29" spans="1:19" ht="22.5" customHeight="1">
      <c r="A29" s="16"/>
      <c r="B29" s="19">
        <v>19</v>
      </c>
      <c r="C29" s="23">
        <v>9</v>
      </c>
      <c r="D29" s="22" t="s">
        <v>107</v>
      </c>
      <c r="E29" s="22" t="s">
        <v>108</v>
      </c>
      <c r="F29" s="22" t="s">
        <v>109</v>
      </c>
      <c r="G29" s="23">
        <v>75</v>
      </c>
      <c r="H29" s="29">
        <v>11</v>
      </c>
      <c r="I29" s="29">
        <v>9</v>
      </c>
      <c r="J29" s="29">
        <v>12</v>
      </c>
      <c r="K29" s="29">
        <v>10</v>
      </c>
      <c r="L29" s="29">
        <v>12</v>
      </c>
      <c r="M29" s="17">
        <v>16</v>
      </c>
      <c r="N29" s="17">
        <v>2</v>
      </c>
      <c r="O29" s="17">
        <v>15</v>
      </c>
      <c r="P29" s="2">
        <f t="shared" si="0"/>
        <v>87</v>
      </c>
      <c r="Q29" s="2">
        <v>87</v>
      </c>
      <c r="R29" s="2">
        <v>14</v>
      </c>
      <c r="S29" s="3"/>
    </row>
    <row r="30" spans="1:19" ht="22.5" customHeight="1">
      <c r="A30" s="16"/>
      <c r="B30" s="19">
        <v>20</v>
      </c>
      <c r="C30" s="23">
        <v>9</v>
      </c>
      <c r="D30" s="22" t="s">
        <v>121</v>
      </c>
      <c r="E30" s="22" t="s">
        <v>122</v>
      </c>
      <c r="F30" s="22" t="s">
        <v>51</v>
      </c>
      <c r="G30" s="23">
        <v>19</v>
      </c>
      <c r="H30" s="29">
        <v>12</v>
      </c>
      <c r="I30" s="29">
        <v>14</v>
      </c>
      <c r="J30" s="29">
        <v>17</v>
      </c>
      <c r="K30" s="29">
        <v>11</v>
      </c>
      <c r="L30" s="29">
        <v>5</v>
      </c>
      <c r="M30" s="17">
        <v>8</v>
      </c>
      <c r="N30" s="17">
        <v>7</v>
      </c>
      <c r="O30" s="17">
        <v>10</v>
      </c>
      <c r="P30" s="2">
        <f t="shared" si="0"/>
        <v>84</v>
      </c>
      <c r="Q30" s="2">
        <v>84</v>
      </c>
      <c r="R30" s="2">
        <v>15</v>
      </c>
      <c r="S30" s="3"/>
    </row>
    <row r="31" spans="1:19" ht="22.5" customHeight="1">
      <c r="A31" s="16"/>
      <c r="B31" s="19">
        <v>21</v>
      </c>
      <c r="C31" s="23">
        <v>9</v>
      </c>
      <c r="D31" s="22" t="s">
        <v>101</v>
      </c>
      <c r="E31" s="22" t="s">
        <v>75</v>
      </c>
      <c r="F31" s="22" t="s">
        <v>37</v>
      </c>
      <c r="G31" s="23">
        <v>69</v>
      </c>
      <c r="H31" s="29">
        <v>14</v>
      </c>
      <c r="I31" s="29">
        <v>11</v>
      </c>
      <c r="J31" s="29">
        <v>16</v>
      </c>
      <c r="K31" s="29">
        <v>12</v>
      </c>
      <c r="L31" s="29">
        <v>3</v>
      </c>
      <c r="M31" s="17">
        <v>16</v>
      </c>
      <c r="N31" s="17">
        <v>0</v>
      </c>
      <c r="O31" s="17">
        <v>11</v>
      </c>
      <c r="P31" s="2">
        <f t="shared" si="0"/>
        <v>83</v>
      </c>
      <c r="Q31" s="2">
        <v>83</v>
      </c>
      <c r="R31" s="2">
        <v>16</v>
      </c>
      <c r="S31" s="3"/>
    </row>
    <row r="32" spans="1:19" ht="22.5" customHeight="1">
      <c r="A32" s="16"/>
      <c r="B32" s="19">
        <v>22</v>
      </c>
      <c r="C32" s="23">
        <v>9</v>
      </c>
      <c r="D32" s="22" t="s">
        <v>136</v>
      </c>
      <c r="E32" s="22" t="s">
        <v>75</v>
      </c>
      <c r="F32" s="22" t="s">
        <v>46</v>
      </c>
      <c r="G32" s="23">
        <v>75</v>
      </c>
      <c r="H32" s="29">
        <v>16</v>
      </c>
      <c r="I32" s="29">
        <v>12</v>
      </c>
      <c r="J32" s="29">
        <v>10</v>
      </c>
      <c r="K32" s="29">
        <v>12</v>
      </c>
      <c r="L32" s="29">
        <v>6</v>
      </c>
      <c r="M32" s="17">
        <v>8</v>
      </c>
      <c r="N32" s="17">
        <v>5</v>
      </c>
      <c r="O32" s="17">
        <v>11</v>
      </c>
      <c r="P32" s="2">
        <f t="shared" si="0"/>
        <v>80</v>
      </c>
      <c r="Q32" s="2">
        <v>80</v>
      </c>
      <c r="R32" s="2">
        <v>17</v>
      </c>
      <c r="S32" s="3"/>
    </row>
    <row r="33" spans="1:19" ht="22.5" customHeight="1">
      <c r="A33" s="16"/>
      <c r="B33" s="19">
        <v>23</v>
      </c>
      <c r="C33" s="23">
        <v>9</v>
      </c>
      <c r="D33" s="22" t="s">
        <v>123</v>
      </c>
      <c r="E33" s="22" t="s">
        <v>124</v>
      </c>
      <c r="F33" s="22" t="s">
        <v>125</v>
      </c>
      <c r="G33" s="23">
        <v>142</v>
      </c>
      <c r="H33" s="29">
        <v>8</v>
      </c>
      <c r="I33" s="29">
        <v>10</v>
      </c>
      <c r="J33" s="29">
        <v>8</v>
      </c>
      <c r="K33" s="29">
        <v>9</v>
      </c>
      <c r="L33" s="29">
        <v>9</v>
      </c>
      <c r="M33" s="17">
        <v>4</v>
      </c>
      <c r="N33" s="17">
        <v>3</v>
      </c>
      <c r="O33" s="17">
        <v>15</v>
      </c>
      <c r="P33" s="2">
        <f t="shared" si="0"/>
        <v>66</v>
      </c>
      <c r="Q33" s="2">
        <v>66</v>
      </c>
      <c r="R33" s="2">
        <v>18</v>
      </c>
      <c r="S33" s="3"/>
    </row>
    <row r="34" spans="1:19" ht="22.5" customHeight="1">
      <c r="A34" s="16"/>
      <c r="B34" s="19">
        <v>24</v>
      </c>
      <c r="C34" s="23">
        <v>9</v>
      </c>
      <c r="D34" s="22" t="s">
        <v>119</v>
      </c>
      <c r="E34" s="22" t="s">
        <v>95</v>
      </c>
      <c r="F34" s="22" t="s">
        <v>120</v>
      </c>
      <c r="G34" s="23">
        <v>69</v>
      </c>
      <c r="H34" s="29">
        <v>10</v>
      </c>
      <c r="I34" s="29">
        <v>3</v>
      </c>
      <c r="J34" s="29">
        <v>14</v>
      </c>
      <c r="K34" s="29">
        <v>14</v>
      </c>
      <c r="L34" s="29">
        <v>2.5</v>
      </c>
      <c r="M34" s="17">
        <v>0</v>
      </c>
      <c r="N34" s="17">
        <v>0</v>
      </c>
      <c r="O34" s="17">
        <v>20</v>
      </c>
      <c r="P34" s="2">
        <f t="shared" si="0"/>
        <v>63.5</v>
      </c>
      <c r="Q34" s="2">
        <v>63.5</v>
      </c>
      <c r="R34" s="2">
        <v>19</v>
      </c>
      <c r="S34" s="3"/>
    </row>
    <row r="35" spans="1:19" ht="22.5" customHeight="1">
      <c r="A35" s="16"/>
      <c r="B35" s="19">
        <v>25</v>
      </c>
      <c r="C35" s="23">
        <v>9</v>
      </c>
      <c r="D35" s="22" t="s">
        <v>131</v>
      </c>
      <c r="E35" s="22" t="s">
        <v>73</v>
      </c>
      <c r="F35" s="22" t="s">
        <v>27</v>
      </c>
      <c r="G35" s="23">
        <v>142</v>
      </c>
      <c r="H35" s="29">
        <v>10</v>
      </c>
      <c r="I35" s="29">
        <v>8</v>
      </c>
      <c r="J35" s="29">
        <v>6</v>
      </c>
      <c r="K35" s="29">
        <v>2</v>
      </c>
      <c r="L35" s="29">
        <v>3</v>
      </c>
      <c r="M35" s="17">
        <v>18</v>
      </c>
      <c r="N35" s="17">
        <v>0</v>
      </c>
      <c r="O35" s="17">
        <v>11</v>
      </c>
      <c r="P35" s="2">
        <f t="shared" si="0"/>
        <v>58</v>
      </c>
      <c r="Q35" s="2">
        <v>58</v>
      </c>
      <c r="R35" s="2">
        <v>20</v>
      </c>
      <c r="S35" s="3"/>
    </row>
    <row r="36" spans="1:19" ht="22.5" customHeight="1">
      <c r="A36" s="16"/>
      <c r="B36" s="19">
        <v>26</v>
      </c>
      <c r="C36" s="23">
        <v>9</v>
      </c>
      <c r="D36" s="22" t="s">
        <v>59</v>
      </c>
      <c r="E36" s="22" t="s">
        <v>20</v>
      </c>
      <c r="F36" s="22" t="s">
        <v>46</v>
      </c>
      <c r="G36" s="23">
        <v>58</v>
      </c>
      <c r="H36" s="29">
        <v>8</v>
      </c>
      <c r="I36" s="29">
        <v>10</v>
      </c>
      <c r="J36" s="29">
        <v>16</v>
      </c>
      <c r="K36" s="29">
        <v>12</v>
      </c>
      <c r="L36" s="29">
        <v>4</v>
      </c>
      <c r="M36" s="17">
        <v>2</v>
      </c>
      <c r="N36" s="17">
        <v>1</v>
      </c>
      <c r="O36" s="17">
        <v>0</v>
      </c>
      <c r="P36" s="2">
        <f t="shared" si="0"/>
        <v>53</v>
      </c>
      <c r="Q36" s="2">
        <v>53</v>
      </c>
      <c r="R36" s="2">
        <v>21</v>
      </c>
      <c r="S36" s="3"/>
    </row>
    <row r="37" spans="1:19" ht="22.5" customHeight="1">
      <c r="A37" s="16"/>
      <c r="B37" s="19">
        <v>27</v>
      </c>
      <c r="C37" s="23">
        <v>9</v>
      </c>
      <c r="D37" s="22" t="s">
        <v>130</v>
      </c>
      <c r="E37" s="22" t="s">
        <v>75</v>
      </c>
      <c r="F37" s="22" t="s">
        <v>89</v>
      </c>
      <c r="G37" s="23">
        <v>69</v>
      </c>
      <c r="H37" s="29">
        <v>12</v>
      </c>
      <c r="I37" s="29">
        <v>6</v>
      </c>
      <c r="J37" s="29">
        <v>5</v>
      </c>
      <c r="K37" s="29">
        <v>8</v>
      </c>
      <c r="L37" s="29">
        <v>0.5</v>
      </c>
      <c r="M37" s="17">
        <v>10</v>
      </c>
      <c r="N37" s="17">
        <v>2.5</v>
      </c>
      <c r="O37" s="17">
        <v>9</v>
      </c>
      <c r="P37" s="2">
        <f t="shared" si="0"/>
        <v>53</v>
      </c>
      <c r="Q37" s="2">
        <v>53</v>
      </c>
      <c r="R37" s="2">
        <v>21</v>
      </c>
      <c r="S37" s="3"/>
    </row>
    <row r="38" spans="1:19" ht="22.5" customHeight="1">
      <c r="A38" s="16"/>
      <c r="B38" s="19">
        <v>28</v>
      </c>
      <c r="C38" s="23">
        <v>9</v>
      </c>
      <c r="D38" s="22" t="s">
        <v>132</v>
      </c>
      <c r="E38" s="22" t="s">
        <v>28</v>
      </c>
      <c r="F38" s="22" t="s">
        <v>133</v>
      </c>
      <c r="G38" s="23">
        <v>78</v>
      </c>
      <c r="H38" s="29">
        <v>9</v>
      </c>
      <c r="I38" s="29">
        <v>3</v>
      </c>
      <c r="J38" s="29">
        <v>16</v>
      </c>
      <c r="K38" s="29">
        <v>5</v>
      </c>
      <c r="L38" s="29">
        <v>0</v>
      </c>
      <c r="M38" s="17">
        <v>10</v>
      </c>
      <c r="N38" s="17">
        <v>0</v>
      </c>
      <c r="O38" s="17">
        <v>0</v>
      </c>
      <c r="P38" s="2">
        <f t="shared" si="0"/>
        <v>43</v>
      </c>
      <c r="Q38" s="2">
        <v>43</v>
      </c>
      <c r="R38" s="2">
        <v>22</v>
      </c>
      <c r="S38" s="3"/>
    </row>
    <row r="39" spans="1:19" ht="22.5" customHeight="1">
      <c r="A39" s="16"/>
      <c r="B39" s="19">
        <v>29</v>
      </c>
      <c r="C39" s="23">
        <v>9</v>
      </c>
      <c r="D39" s="22" t="s">
        <v>102</v>
      </c>
      <c r="E39" s="22" t="s">
        <v>19</v>
      </c>
      <c r="F39" s="22" t="s">
        <v>41</v>
      </c>
      <c r="G39" s="23">
        <v>78</v>
      </c>
      <c r="H39" s="29">
        <v>6</v>
      </c>
      <c r="I39" s="29">
        <v>14</v>
      </c>
      <c r="J39" s="29">
        <v>6</v>
      </c>
      <c r="K39" s="29">
        <v>1</v>
      </c>
      <c r="L39" s="29">
        <v>3</v>
      </c>
      <c r="M39" s="17">
        <v>8</v>
      </c>
      <c r="N39" s="17">
        <v>0</v>
      </c>
      <c r="O39" s="17">
        <v>0</v>
      </c>
      <c r="P39" s="2">
        <f t="shared" si="0"/>
        <v>38</v>
      </c>
      <c r="Q39" s="2">
        <v>38</v>
      </c>
      <c r="R39" s="2">
        <v>23</v>
      </c>
      <c r="S39" s="3"/>
    </row>
    <row r="40" spans="1:19" ht="22.5" customHeight="1">
      <c r="A40" s="16"/>
      <c r="B40" s="19">
        <v>30</v>
      </c>
      <c r="C40" s="23">
        <v>9</v>
      </c>
      <c r="D40" s="22" t="s">
        <v>128</v>
      </c>
      <c r="E40" s="22" t="s">
        <v>65</v>
      </c>
      <c r="F40" s="22" t="s">
        <v>35</v>
      </c>
      <c r="G40" s="23">
        <v>78</v>
      </c>
      <c r="H40" s="29">
        <v>4</v>
      </c>
      <c r="I40" s="29">
        <v>6</v>
      </c>
      <c r="J40" s="29">
        <v>14</v>
      </c>
      <c r="K40" s="29">
        <v>6</v>
      </c>
      <c r="L40" s="29">
        <v>1</v>
      </c>
      <c r="M40" s="17">
        <v>7</v>
      </c>
      <c r="N40" s="17">
        <v>0</v>
      </c>
      <c r="O40" s="17">
        <v>0</v>
      </c>
      <c r="P40" s="2">
        <f t="shared" si="0"/>
        <v>38</v>
      </c>
      <c r="Q40" s="2">
        <v>38</v>
      </c>
      <c r="R40" s="2">
        <v>23</v>
      </c>
      <c r="S40" s="3"/>
    </row>
    <row r="41" spans="1:19" ht="22.5" customHeight="1">
      <c r="A41" s="16"/>
      <c r="B41" s="19">
        <v>31</v>
      </c>
      <c r="C41" s="23">
        <v>9</v>
      </c>
      <c r="D41" s="22" t="s">
        <v>91</v>
      </c>
      <c r="E41" s="22" t="s">
        <v>57</v>
      </c>
      <c r="F41" s="22" t="s">
        <v>89</v>
      </c>
      <c r="G41" s="23">
        <v>78</v>
      </c>
      <c r="H41" s="29">
        <v>6</v>
      </c>
      <c r="I41" s="29">
        <v>5</v>
      </c>
      <c r="J41" s="29">
        <v>6</v>
      </c>
      <c r="K41" s="29">
        <v>1</v>
      </c>
      <c r="L41" s="29">
        <v>0</v>
      </c>
      <c r="M41" s="17">
        <v>5</v>
      </c>
      <c r="N41" s="17">
        <v>0</v>
      </c>
      <c r="O41" s="17">
        <v>10</v>
      </c>
      <c r="P41" s="2">
        <f t="shared" si="0"/>
        <v>33</v>
      </c>
      <c r="Q41" s="2">
        <v>33</v>
      </c>
      <c r="R41" s="2">
        <v>24</v>
      </c>
      <c r="S41" s="3"/>
    </row>
    <row r="42" spans="1:19" ht="22.5" customHeight="1">
      <c r="A42" s="16"/>
      <c r="B42" s="19">
        <v>32</v>
      </c>
      <c r="C42" s="23">
        <v>9</v>
      </c>
      <c r="D42" s="22" t="s">
        <v>126</v>
      </c>
      <c r="E42" s="22" t="s">
        <v>82</v>
      </c>
      <c r="F42" s="22" t="s">
        <v>127</v>
      </c>
      <c r="G42" s="23">
        <v>78</v>
      </c>
      <c r="H42" s="29">
        <v>4</v>
      </c>
      <c r="I42" s="29">
        <v>10</v>
      </c>
      <c r="J42" s="29">
        <v>8</v>
      </c>
      <c r="K42" s="29">
        <v>0</v>
      </c>
      <c r="L42" s="29">
        <v>0</v>
      </c>
      <c r="M42" s="17">
        <v>0</v>
      </c>
      <c r="N42" s="17">
        <v>0</v>
      </c>
      <c r="O42" s="17">
        <v>0</v>
      </c>
      <c r="P42" s="2">
        <f t="shared" si="0"/>
        <v>22</v>
      </c>
      <c r="Q42" s="2">
        <v>22</v>
      </c>
      <c r="R42" s="2">
        <v>25</v>
      </c>
      <c r="S42" s="3"/>
    </row>
    <row r="45" spans="5:16" ht="12.75">
      <c r="E45" t="s">
        <v>201</v>
      </c>
      <c r="P45"/>
    </row>
    <row r="46" ht="12.75">
      <c r="P46"/>
    </row>
    <row r="47" spans="5:16" ht="19.5" customHeight="1">
      <c r="E47" t="s">
        <v>202</v>
      </c>
      <c r="P47"/>
    </row>
    <row r="48" spans="5:16" ht="19.5" customHeight="1">
      <c r="E48" t="s">
        <v>203</v>
      </c>
      <c r="P48"/>
    </row>
    <row r="49" spans="5:16" ht="19.5" customHeight="1">
      <c r="E49" t="s">
        <v>227</v>
      </c>
      <c r="P49"/>
    </row>
    <row r="50" spans="5:16" ht="19.5" customHeight="1">
      <c r="E50" t="s">
        <v>228</v>
      </c>
      <c r="P50"/>
    </row>
    <row r="51" spans="5:16" ht="19.5" customHeight="1">
      <c r="E51" t="s">
        <v>204</v>
      </c>
      <c r="P51"/>
    </row>
    <row r="52" spans="5:16" ht="19.5" customHeight="1">
      <c r="E52" t="s">
        <v>205</v>
      </c>
      <c r="P52"/>
    </row>
    <row r="53" spans="5:16" ht="19.5" customHeight="1">
      <c r="E53" t="s">
        <v>206</v>
      </c>
      <c r="P53"/>
    </row>
    <row r="54" spans="5:16" ht="19.5" customHeight="1">
      <c r="E54" t="s">
        <v>207</v>
      </c>
      <c r="P54"/>
    </row>
    <row r="55" spans="5:16" ht="19.5" customHeight="1">
      <c r="E55" t="s">
        <v>208</v>
      </c>
      <c r="P55"/>
    </row>
    <row r="56" spans="5:16" ht="19.5" customHeight="1">
      <c r="E56" t="s">
        <v>209</v>
      </c>
      <c r="P56"/>
    </row>
    <row r="57" spans="5:16" ht="19.5" customHeight="1">
      <c r="E57" t="s">
        <v>210</v>
      </c>
      <c r="P57"/>
    </row>
    <row r="58" spans="5:16" ht="19.5" customHeight="1">
      <c r="E58" t="s">
        <v>211</v>
      </c>
      <c r="P58"/>
    </row>
  </sheetData>
  <sheetProtection/>
  <autoFilter ref="A10:S42">
    <sortState ref="A11:S58">
      <sortCondition descending="1" sortBy="value" ref="P11:P58"/>
    </sortState>
  </autoFilter>
  <mergeCells count="15">
    <mergeCell ref="A1:S1"/>
    <mergeCell ref="A2:S2"/>
    <mergeCell ref="B3:D3"/>
    <mergeCell ref="F3:S3"/>
    <mergeCell ref="B4:E4"/>
    <mergeCell ref="F4:S4"/>
    <mergeCell ref="B5:D5"/>
    <mergeCell ref="F5:S5"/>
    <mergeCell ref="F6:S6"/>
    <mergeCell ref="F7:S7"/>
    <mergeCell ref="F8:S8"/>
    <mergeCell ref="B9:B10"/>
    <mergeCell ref="C9:G9"/>
    <mergeCell ref="H9:P9"/>
    <mergeCell ref="Q9:S9"/>
  </mergeCells>
  <dataValidations count="1">
    <dataValidation allowBlank="1" showInputMessage="1" showErrorMessage="1" sqref="C10:G10 H12:L12 F12 B40 B36 B32 B28 B24 B20 B16 C9 B12"/>
  </dataValidation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S55"/>
  <sheetViews>
    <sheetView zoomScale="110" zoomScaleNormal="110" zoomScalePageLayoutView="0" workbookViewId="0" topLeftCell="A1">
      <selection activeCell="S14" sqref="S14"/>
    </sheetView>
  </sheetViews>
  <sheetFormatPr defaultColWidth="9.00390625" defaultRowHeight="12.75"/>
  <cols>
    <col min="1" max="1" width="3.625" style="1" customWidth="1"/>
    <col min="2" max="2" width="7.00390625" style="0" customWidth="1"/>
    <col min="3" max="3" width="10.625" style="4" customWidth="1"/>
    <col min="4" max="4" width="18.375" style="0" customWidth="1"/>
    <col min="5" max="5" width="13.625" style="0" customWidth="1"/>
    <col min="6" max="6" width="17.375" style="0" customWidth="1"/>
    <col min="7" max="7" width="17.25390625" style="0" customWidth="1"/>
    <col min="8" max="15" width="5.25390625" style="30" customWidth="1"/>
    <col min="16" max="16" width="7.25390625" style="27" customWidth="1"/>
    <col min="17" max="17" width="11.875" style="0" customWidth="1"/>
    <col min="18" max="18" width="8.375" style="27" customWidth="1"/>
    <col min="19" max="19" width="13.25390625" style="0" customWidth="1"/>
  </cols>
  <sheetData>
    <row r="1" spans="1:19" ht="15.75" customHeight="1">
      <c r="A1" s="43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15.75" customHeight="1">
      <c r="A2" s="44" t="s">
        <v>80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2:19" ht="15" customHeight="1">
      <c r="B3" s="48" t="s">
        <v>12</v>
      </c>
      <c r="C3" s="48"/>
      <c r="D3" s="48"/>
      <c r="E3" s="9"/>
      <c r="F3" s="49" t="s">
        <v>79</v>
      </c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2:19" ht="15" customHeight="1">
      <c r="B4" s="48" t="s">
        <v>16</v>
      </c>
      <c r="C4" s="48"/>
      <c r="D4" s="48"/>
      <c r="E4" s="48"/>
      <c r="F4" s="49" t="s">
        <v>17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19" ht="15" customHeight="1">
      <c r="A5" s="13"/>
      <c r="B5" s="48" t="s">
        <v>13</v>
      </c>
      <c r="C5" s="48"/>
      <c r="D5" s="48"/>
      <c r="E5" s="9"/>
      <c r="F5" s="49" t="s">
        <v>78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ht="15" customHeight="1">
      <c r="A6" s="14"/>
      <c r="B6" s="8" t="s">
        <v>14</v>
      </c>
      <c r="C6" s="20"/>
      <c r="D6" s="8"/>
      <c r="E6" s="8"/>
      <c r="F6" s="47">
        <v>10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ht="15" customHeight="1">
      <c r="A7" s="15"/>
      <c r="B7" s="6" t="s">
        <v>11</v>
      </c>
      <c r="C7" s="20"/>
      <c r="D7" s="7"/>
      <c r="F7" s="45">
        <v>43805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19" ht="15" customHeight="1">
      <c r="A8" s="15"/>
      <c r="B8" s="5" t="s">
        <v>7</v>
      </c>
      <c r="C8" s="20"/>
      <c r="D8" s="5"/>
      <c r="F8" s="46">
        <v>199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2:19" ht="12.75">
      <c r="B9" s="51" t="s">
        <v>0</v>
      </c>
      <c r="C9" s="52"/>
      <c r="D9" s="52"/>
      <c r="E9" s="52"/>
      <c r="F9" s="52"/>
      <c r="G9" s="52"/>
      <c r="H9" s="53" t="s">
        <v>18</v>
      </c>
      <c r="I9" s="54"/>
      <c r="J9" s="54"/>
      <c r="K9" s="54"/>
      <c r="L9" s="54"/>
      <c r="M9" s="54"/>
      <c r="N9" s="54"/>
      <c r="O9" s="54"/>
      <c r="P9" s="55"/>
      <c r="Q9" s="52" t="s">
        <v>2</v>
      </c>
      <c r="R9" s="52"/>
      <c r="S9" s="52"/>
    </row>
    <row r="10" spans="2:19" ht="36">
      <c r="B10" s="51"/>
      <c r="C10" s="11" t="s">
        <v>1</v>
      </c>
      <c r="D10" s="10" t="s">
        <v>3</v>
      </c>
      <c r="E10" s="10" t="s">
        <v>4</v>
      </c>
      <c r="F10" s="10" t="s">
        <v>5</v>
      </c>
      <c r="G10" s="21" t="s">
        <v>81</v>
      </c>
      <c r="H10" s="28">
        <v>1</v>
      </c>
      <c r="I10" s="28">
        <v>2</v>
      </c>
      <c r="J10" s="28">
        <v>3</v>
      </c>
      <c r="K10" s="28">
        <v>4</v>
      </c>
      <c r="L10" s="28">
        <v>5</v>
      </c>
      <c r="M10" s="28">
        <v>6</v>
      </c>
      <c r="N10" s="28">
        <v>7</v>
      </c>
      <c r="O10" s="28">
        <v>8</v>
      </c>
      <c r="P10" s="12" t="s">
        <v>8</v>
      </c>
      <c r="Q10" s="11" t="s">
        <v>9</v>
      </c>
      <c r="R10" s="10" t="s">
        <v>6</v>
      </c>
      <c r="S10" s="11" t="s">
        <v>10</v>
      </c>
    </row>
    <row r="11" spans="1:19" ht="23.25" customHeight="1">
      <c r="A11" s="16"/>
      <c r="B11" s="19">
        <v>1</v>
      </c>
      <c r="C11" s="23">
        <v>10</v>
      </c>
      <c r="D11" s="22" t="s">
        <v>138</v>
      </c>
      <c r="E11" s="22" t="s">
        <v>139</v>
      </c>
      <c r="F11" s="22" t="s">
        <v>71</v>
      </c>
      <c r="G11" s="25">
        <v>146</v>
      </c>
      <c r="H11" s="29">
        <v>16</v>
      </c>
      <c r="I11" s="29">
        <v>20</v>
      </c>
      <c r="J11" s="29">
        <v>26</v>
      </c>
      <c r="K11" s="29">
        <v>20</v>
      </c>
      <c r="L11" s="29">
        <v>15</v>
      </c>
      <c r="M11" s="17">
        <v>19</v>
      </c>
      <c r="N11" s="17">
        <v>22</v>
      </c>
      <c r="O11" s="29">
        <v>16</v>
      </c>
      <c r="P11" s="2">
        <f aca="true" t="shared" si="0" ref="P11:P39">SUM(H11:O11)</f>
        <v>154</v>
      </c>
      <c r="Q11" s="2">
        <v>154</v>
      </c>
      <c r="R11" s="2">
        <v>1</v>
      </c>
      <c r="S11" s="3"/>
    </row>
    <row r="12" spans="1:19" ht="23.25" customHeight="1">
      <c r="A12" s="16"/>
      <c r="B12" s="19">
        <v>2</v>
      </c>
      <c r="C12" s="23">
        <v>10</v>
      </c>
      <c r="D12" s="22" t="s">
        <v>142</v>
      </c>
      <c r="E12" s="22" t="s">
        <v>69</v>
      </c>
      <c r="F12" s="22" t="s">
        <v>64</v>
      </c>
      <c r="G12" s="25">
        <v>19</v>
      </c>
      <c r="H12" s="29">
        <v>23</v>
      </c>
      <c r="I12" s="29">
        <v>16</v>
      </c>
      <c r="J12" s="29">
        <v>20</v>
      </c>
      <c r="K12" s="29">
        <v>4</v>
      </c>
      <c r="L12" s="29">
        <v>17</v>
      </c>
      <c r="M12" s="17">
        <v>16</v>
      </c>
      <c r="N12" s="17">
        <v>30</v>
      </c>
      <c r="O12" s="29">
        <v>25</v>
      </c>
      <c r="P12" s="2">
        <f t="shared" si="0"/>
        <v>151</v>
      </c>
      <c r="Q12" s="2">
        <v>151</v>
      </c>
      <c r="R12" s="2">
        <v>2</v>
      </c>
      <c r="S12" s="3"/>
    </row>
    <row r="13" spans="1:19" ht="23.25" customHeight="1">
      <c r="A13" s="16"/>
      <c r="B13" s="19">
        <v>3</v>
      </c>
      <c r="C13" s="23">
        <v>10</v>
      </c>
      <c r="D13" s="22" t="s">
        <v>171</v>
      </c>
      <c r="E13" s="22" t="s">
        <v>166</v>
      </c>
      <c r="F13" s="22" t="s">
        <v>50</v>
      </c>
      <c r="G13" s="25">
        <v>159</v>
      </c>
      <c r="H13" s="29">
        <v>20</v>
      </c>
      <c r="I13" s="29">
        <v>12</v>
      </c>
      <c r="J13" s="29">
        <v>26</v>
      </c>
      <c r="K13" s="29">
        <v>22</v>
      </c>
      <c r="L13" s="29">
        <v>21</v>
      </c>
      <c r="M13" s="17">
        <v>23</v>
      </c>
      <c r="N13" s="17">
        <v>9</v>
      </c>
      <c r="O13" s="29">
        <v>17</v>
      </c>
      <c r="P13" s="2">
        <f t="shared" si="0"/>
        <v>150</v>
      </c>
      <c r="Q13" s="2">
        <v>150</v>
      </c>
      <c r="R13" s="2">
        <v>3</v>
      </c>
      <c r="S13" s="3"/>
    </row>
    <row r="14" spans="1:19" ht="23.25" customHeight="1">
      <c r="A14" s="16"/>
      <c r="B14" s="19">
        <v>4</v>
      </c>
      <c r="C14" s="23">
        <v>10</v>
      </c>
      <c r="D14" s="22" t="s">
        <v>66</v>
      </c>
      <c r="E14" s="22" t="s">
        <v>67</v>
      </c>
      <c r="F14" s="22" t="s">
        <v>62</v>
      </c>
      <c r="G14" s="25">
        <v>19</v>
      </c>
      <c r="H14" s="29">
        <v>16</v>
      </c>
      <c r="I14" s="29">
        <v>20</v>
      </c>
      <c r="J14" s="29">
        <v>16</v>
      </c>
      <c r="K14" s="29">
        <v>22</v>
      </c>
      <c r="L14" s="29">
        <v>18</v>
      </c>
      <c r="M14" s="17">
        <v>12</v>
      </c>
      <c r="N14" s="17">
        <v>26</v>
      </c>
      <c r="O14" s="29">
        <v>18</v>
      </c>
      <c r="P14" s="2">
        <f t="shared" si="0"/>
        <v>148</v>
      </c>
      <c r="Q14" s="2">
        <v>148</v>
      </c>
      <c r="R14" s="2">
        <v>4</v>
      </c>
      <c r="S14" s="3"/>
    </row>
    <row r="15" spans="1:19" ht="23.25" customHeight="1">
      <c r="A15" s="16"/>
      <c r="B15" s="19">
        <v>5</v>
      </c>
      <c r="C15" s="23">
        <v>10</v>
      </c>
      <c r="D15" s="22" t="s">
        <v>23</v>
      </c>
      <c r="E15" s="22" t="s">
        <v>24</v>
      </c>
      <c r="F15" s="22" t="s">
        <v>25</v>
      </c>
      <c r="G15" s="25">
        <v>19</v>
      </c>
      <c r="H15" s="29">
        <v>20</v>
      </c>
      <c r="I15" s="29">
        <v>22</v>
      </c>
      <c r="J15" s="29">
        <v>26</v>
      </c>
      <c r="K15" s="29">
        <v>8</v>
      </c>
      <c r="L15" s="29">
        <v>15</v>
      </c>
      <c r="M15" s="17">
        <v>13</v>
      </c>
      <c r="N15" s="17">
        <v>23</v>
      </c>
      <c r="O15" s="29">
        <v>20</v>
      </c>
      <c r="P15" s="2">
        <f t="shared" si="0"/>
        <v>147</v>
      </c>
      <c r="Q15" s="2">
        <v>147</v>
      </c>
      <c r="R15" s="2">
        <v>5</v>
      </c>
      <c r="S15" s="3"/>
    </row>
    <row r="16" spans="1:19" ht="23.25" customHeight="1">
      <c r="A16" s="16"/>
      <c r="B16" s="19">
        <v>6</v>
      </c>
      <c r="C16" s="23">
        <v>10</v>
      </c>
      <c r="D16" s="22" t="s">
        <v>137</v>
      </c>
      <c r="E16" s="22" t="s">
        <v>47</v>
      </c>
      <c r="F16" s="22" t="s">
        <v>86</v>
      </c>
      <c r="G16" s="25">
        <v>19</v>
      </c>
      <c r="H16" s="29">
        <v>20</v>
      </c>
      <c r="I16" s="29">
        <v>22</v>
      </c>
      <c r="J16" s="29">
        <v>24</v>
      </c>
      <c r="K16" s="29">
        <v>18</v>
      </c>
      <c r="L16" s="29">
        <v>20</v>
      </c>
      <c r="M16" s="17">
        <v>13</v>
      </c>
      <c r="N16" s="17">
        <v>18</v>
      </c>
      <c r="O16" s="29">
        <v>11</v>
      </c>
      <c r="P16" s="2">
        <f t="shared" si="0"/>
        <v>146</v>
      </c>
      <c r="Q16" s="2">
        <v>146</v>
      </c>
      <c r="R16" s="2">
        <v>6</v>
      </c>
      <c r="S16" s="3"/>
    </row>
    <row r="17" spans="1:19" ht="23.25" customHeight="1">
      <c r="A17" s="16"/>
      <c r="B17" s="19">
        <v>7</v>
      </c>
      <c r="C17" s="23">
        <v>10</v>
      </c>
      <c r="D17" s="22" t="s">
        <v>145</v>
      </c>
      <c r="E17" s="22" t="s">
        <v>36</v>
      </c>
      <c r="F17" s="22" t="s">
        <v>77</v>
      </c>
      <c r="G17" s="25">
        <v>146</v>
      </c>
      <c r="H17" s="29">
        <v>19</v>
      </c>
      <c r="I17" s="29">
        <v>22</v>
      </c>
      <c r="J17" s="29">
        <v>24</v>
      </c>
      <c r="K17" s="29">
        <v>11</v>
      </c>
      <c r="L17" s="29">
        <v>14</v>
      </c>
      <c r="M17" s="17">
        <v>13</v>
      </c>
      <c r="N17" s="17">
        <v>24</v>
      </c>
      <c r="O17" s="29">
        <v>16</v>
      </c>
      <c r="P17" s="2">
        <f t="shared" si="0"/>
        <v>143</v>
      </c>
      <c r="Q17" s="2">
        <v>143</v>
      </c>
      <c r="R17" s="2">
        <v>7</v>
      </c>
      <c r="S17" s="3"/>
    </row>
    <row r="18" spans="1:19" ht="23.25" customHeight="1">
      <c r="A18" s="16"/>
      <c r="B18" s="19">
        <v>8</v>
      </c>
      <c r="C18" s="23">
        <v>10</v>
      </c>
      <c r="D18" s="22" t="s">
        <v>149</v>
      </c>
      <c r="E18" s="22" t="s">
        <v>34</v>
      </c>
      <c r="F18" s="22" t="s">
        <v>86</v>
      </c>
      <c r="G18" s="25">
        <v>146</v>
      </c>
      <c r="H18" s="29">
        <v>18</v>
      </c>
      <c r="I18" s="29">
        <v>10</v>
      </c>
      <c r="J18" s="29">
        <v>26</v>
      </c>
      <c r="K18" s="29">
        <v>22</v>
      </c>
      <c r="L18" s="29">
        <v>19</v>
      </c>
      <c r="M18" s="17">
        <v>20</v>
      </c>
      <c r="N18" s="17">
        <v>5</v>
      </c>
      <c r="O18" s="29">
        <v>16</v>
      </c>
      <c r="P18" s="2">
        <f t="shared" si="0"/>
        <v>136</v>
      </c>
      <c r="Q18" s="2">
        <v>136</v>
      </c>
      <c r="R18" s="2">
        <v>8</v>
      </c>
      <c r="S18" s="3"/>
    </row>
    <row r="19" spans="1:19" ht="23.25" customHeight="1">
      <c r="A19" s="16"/>
      <c r="B19" s="19">
        <v>9</v>
      </c>
      <c r="C19" s="23">
        <v>10</v>
      </c>
      <c r="D19" s="22" t="s">
        <v>162</v>
      </c>
      <c r="E19" s="22" t="s">
        <v>20</v>
      </c>
      <c r="F19" s="22" t="s">
        <v>27</v>
      </c>
      <c r="G19" s="25">
        <v>26</v>
      </c>
      <c r="H19" s="29">
        <v>18</v>
      </c>
      <c r="I19" s="29">
        <v>10</v>
      </c>
      <c r="J19" s="29">
        <v>26</v>
      </c>
      <c r="K19" s="29">
        <v>16</v>
      </c>
      <c r="L19" s="29">
        <v>10</v>
      </c>
      <c r="M19" s="17">
        <v>11</v>
      </c>
      <c r="N19" s="17">
        <v>26</v>
      </c>
      <c r="O19" s="29">
        <v>19</v>
      </c>
      <c r="P19" s="2">
        <f t="shared" si="0"/>
        <v>136</v>
      </c>
      <c r="Q19" s="2">
        <v>136</v>
      </c>
      <c r="R19" s="2">
        <v>8</v>
      </c>
      <c r="S19" s="3"/>
    </row>
    <row r="20" spans="1:19" ht="23.25" customHeight="1">
      <c r="A20" s="16"/>
      <c r="B20" s="19">
        <v>10</v>
      </c>
      <c r="C20" s="23">
        <v>10</v>
      </c>
      <c r="D20" s="22" t="s">
        <v>147</v>
      </c>
      <c r="E20" s="22" t="s">
        <v>65</v>
      </c>
      <c r="F20" s="22" t="s">
        <v>33</v>
      </c>
      <c r="G20" s="25">
        <v>146</v>
      </c>
      <c r="H20" s="29">
        <v>20</v>
      </c>
      <c r="I20" s="29">
        <v>16</v>
      </c>
      <c r="J20" s="29">
        <v>24</v>
      </c>
      <c r="K20" s="29">
        <v>8</v>
      </c>
      <c r="L20" s="29">
        <v>14</v>
      </c>
      <c r="M20" s="17">
        <v>11</v>
      </c>
      <c r="N20" s="17">
        <v>24</v>
      </c>
      <c r="O20" s="29">
        <v>15</v>
      </c>
      <c r="P20" s="2">
        <f t="shared" si="0"/>
        <v>132</v>
      </c>
      <c r="Q20" s="2">
        <v>132</v>
      </c>
      <c r="R20" s="2">
        <v>9</v>
      </c>
      <c r="S20" s="3"/>
    </row>
    <row r="21" spans="1:19" ht="23.25" customHeight="1">
      <c r="A21" s="16"/>
      <c r="B21" s="19">
        <v>11</v>
      </c>
      <c r="C21" s="23">
        <v>10</v>
      </c>
      <c r="D21" s="22" t="s">
        <v>155</v>
      </c>
      <c r="E21" s="22" t="s">
        <v>156</v>
      </c>
      <c r="F21" s="22" t="s">
        <v>157</v>
      </c>
      <c r="G21" s="25">
        <v>101</v>
      </c>
      <c r="H21" s="29">
        <v>20</v>
      </c>
      <c r="I21" s="29">
        <v>16</v>
      </c>
      <c r="J21" s="29">
        <v>22</v>
      </c>
      <c r="K21" s="29">
        <v>18</v>
      </c>
      <c r="L21" s="29">
        <v>19</v>
      </c>
      <c r="M21" s="17">
        <v>21</v>
      </c>
      <c r="N21" s="17">
        <v>1</v>
      </c>
      <c r="O21" s="29">
        <v>15</v>
      </c>
      <c r="P21" s="2">
        <f t="shared" si="0"/>
        <v>132</v>
      </c>
      <c r="Q21" s="2">
        <v>132</v>
      </c>
      <c r="R21" s="2">
        <v>9</v>
      </c>
      <c r="S21" s="3"/>
    </row>
    <row r="22" spans="1:19" ht="23.25" customHeight="1">
      <c r="A22" s="16"/>
      <c r="B22" s="19">
        <v>12</v>
      </c>
      <c r="C22" s="23">
        <v>10</v>
      </c>
      <c r="D22" s="22" t="s">
        <v>153</v>
      </c>
      <c r="E22" s="22" t="s">
        <v>154</v>
      </c>
      <c r="F22" s="22" t="s">
        <v>72</v>
      </c>
      <c r="G22" s="25">
        <v>146</v>
      </c>
      <c r="H22" s="29">
        <v>20</v>
      </c>
      <c r="I22" s="29">
        <v>22</v>
      </c>
      <c r="J22" s="29">
        <v>18</v>
      </c>
      <c r="K22" s="29">
        <v>8</v>
      </c>
      <c r="L22" s="29">
        <v>18</v>
      </c>
      <c r="M22" s="17">
        <v>11</v>
      </c>
      <c r="N22" s="17">
        <v>22</v>
      </c>
      <c r="O22" s="29">
        <v>12</v>
      </c>
      <c r="P22" s="2">
        <f t="shared" si="0"/>
        <v>131</v>
      </c>
      <c r="Q22" s="2">
        <v>131</v>
      </c>
      <c r="R22" s="2">
        <v>10</v>
      </c>
      <c r="S22" s="3"/>
    </row>
    <row r="23" spans="1:19" ht="23.25" customHeight="1">
      <c r="A23" s="16"/>
      <c r="B23" s="19">
        <v>13</v>
      </c>
      <c r="C23" s="23">
        <v>10</v>
      </c>
      <c r="D23" s="22" t="s">
        <v>151</v>
      </c>
      <c r="E23" s="22" t="s">
        <v>28</v>
      </c>
      <c r="F23" s="22" t="s">
        <v>152</v>
      </c>
      <c r="G23" s="25">
        <v>19</v>
      </c>
      <c r="H23" s="29">
        <v>12</v>
      </c>
      <c r="I23" s="29">
        <v>12</v>
      </c>
      <c r="J23" s="29">
        <v>22</v>
      </c>
      <c r="K23" s="29">
        <v>12</v>
      </c>
      <c r="L23" s="29">
        <v>21</v>
      </c>
      <c r="M23" s="17">
        <v>19</v>
      </c>
      <c r="N23" s="17">
        <v>20</v>
      </c>
      <c r="O23" s="29">
        <v>10</v>
      </c>
      <c r="P23" s="2">
        <f t="shared" si="0"/>
        <v>128</v>
      </c>
      <c r="Q23" s="2">
        <v>128</v>
      </c>
      <c r="R23" s="2">
        <v>11</v>
      </c>
      <c r="S23" s="3"/>
    </row>
    <row r="24" spans="1:19" ht="23.25" customHeight="1">
      <c r="A24" s="16"/>
      <c r="B24" s="19">
        <v>14</v>
      </c>
      <c r="C24" s="23">
        <v>10</v>
      </c>
      <c r="D24" s="22" t="s">
        <v>168</v>
      </c>
      <c r="E24" s="22" t="s">
        <v>95</v>
      </c>
      <c r="F24" s="22" t="s">
        <v>53</v>
      </c>
      <c r="G24" s="25">
        <v>146</v>
      </c>
      <c r="H24" s="29">
        <v>10</v>
      </c>
      <c r="I24" s="29">
        <v>16</v>
      </c>
      <c r="J24" s="29">
        <v>20</v>
      </c>
      <c r="K24" s="29">
        <v>11</v>
      </c>
      <c r="L24" s="29">
        <v>19</v>
      </c>
      <c r="M24" s="17">
        <v>21</v>
      </c>
      <c r="N24" s="17">
        <v>20</v>
      </c>
      <c r="O24" s="29">
        <v>11</v>
      </c>
      <c r="P24" s="2">
        <f t="shared" si="0"/>
        <v>128</v>
      </c>
      <c r="Q24" s="2">
        <v>128</v>
      </c>
      <c r="R24" s="2">
        <v>11</v>
      </c>
      <c r="S24" s="3"/>
    </row>
    <row r="25" spans="1:19" ht="23.25" customHeight="1">
      <c r="A25" s="16"/>
      <c r="B25" s="19">
        <v>15</v>
      </c>
      <c r="C25" s="23">
        <v>10</v>
      </c>
      <c r="D25" s="22" t="s">
        <v>148</v>
      </c>
      <c r="E25" s="22" t="s">
        <v>63</v>
      </c>
      <c r="F25" s="22" t="s">
        <v>135</v>
      </c>
      <c r="G25" s="25">
        <v>146</v>
      </c>
      <c r="H25" s="29">
        <v>19</v>
      </c>
      <c r="I25" s="29">
        <v>22</v>
      </c>
      <c r="J25" s="29">
        <v>26</v>
      </c>
      <c r="K25" s="29">
        <v>12</v>
      </c>
      <c r="L25" s="29">
        <v>15</v>
      </c>
      <c r="M25" s="17">
        <v>7</v>
      </c>
      <c r="N25" s="17">
        <v>9</v>
      </c>
      <c r="O25" s="29">
        <v>17</v>
      </c>
      <c r="P25" s="2">
        <f t="shared" si="0"/>
        <v>127</v>
      </c>
      <c r="Q25" s="2">
        <v>127</v>
      </c>
      <c r="R25" s="2">
        <v>12</v>
      </c>
      <c r="S25" s="3"/>
    </row>
    <row r="26" spans="1:19" ht="23.25" customHeight="1">
      <c r="A26" s="16"/>
      <c r="B26" s="19">
        <v>16</v>
      </c>
      <c r="C26" s="23">
        <v>10</v>
      </c>
      <c r="D26" s="22" t="s">
        <v>144</v>
      </c>
      <c r="E26" s="22" t="s">
        <v>52</v>
      </c>
      <c r="F26" s="22" t="s">
        <v>72</v>
      </c>
      <c r="G26" s="25">
        <v>88</v>
      </c>
      <c r="H26" s="29">
        <v>16</v>
      </c>
      <c r="I26" s="29">
        <v>16</v>
      </c>
      <c r="J26" s="29">
        <v>20</v>
      </c>
      <c r="K26" s="29">
        <v>10</v>
      </c>
      <c r="L26" s="29">
        <v>16</v>
      </c>
      <c r="M26" s="17">
        <v>12</v>
      </c>
      <c r="N26" s="17">
        <v>21</v>
      </c>
      <c r="O26" s="29">
        <v>12</v>
      </c>
      <c r="P26" s="2">
        <f t="shared" si="0"/>
        <v>123</v>
      </c>
      <c r="Q26" s="2">
        <v>123</v>
      </c>
      <c r="R26" s="2">
        <v>13</v>
      </c>
      <c r="S26" s="3"/>
    </row>
    <row r="27" spans="1:19" ht="23.25" customHeight="1">
      <c r="A27" s="16"/>
      <c r="B27" s="19">
        <v>17</v>
      </c>
      <c r="C27" s="23">
        <v>10</v>
      </c>
      <c r="D27" s="22" t="s">
        <v>143</v>
      </c>
      <c r="E27" s="22" t="s">
        <v>65</v>
      </c>
      <c r="F27" s="22" t="s">
        <v>21</v>
      </c>
      <c r="G27" s="25">
        <v>146</v>
      </c>
      <c r="H27" s="29">
        <v>23</v>
      </c>
      <c r="I27" s="29">
        <v>22</v>
      </c>
      <c r="J27" s="29">
        <v>20</v>
      </c>
      <c r="K27" s="29">
        <v>22</v>
      </c>
      <c r="L27" s="29">
        <v>17</v>
      </c>
      <c r="M27" s="17">
        <v>11</v>
      </c>
      <c r="N27" s="17">
        <v>7</v>
      </c>
      <c r="O27" s="29">
        <v>0</v>
      </c>
      <c r="P27" s="2">
        <f t="shared" si="0"/>
        <v>122</v>
      </c>
      <c r="Q27" s="2">
        <v>122</v>
      </c>
      <c r="R27" s="2">
        <v>14</v>
      </c>
      <c r="S27" s="3"/>
    </row>
    <row r="28" spans="1:19" ht="23.25" customHeight="1">
      <c r="A28" s="16"/>
      <c r="B28" s="19">
        <v>18</v>
      </c>
      <c r="C28" s="23">
        <v>10</v>
      </c>
      <c r="D28" s="22" t="s">
        <v>163</v>
      </c>
      <c r="E28" s="22" t="s">
        <v>164</v>
      </c>
      <c r="F28" s="22" t="s">
        <v>86</v>
      </c>
      <c r="G28" s="25">
        <v>146</v>
      </c>
      <c r="H28" s="29">
        <v>20</v>
      </c>
      <c r="I28" s="29">
        <v>22</v>
      </c>
      <c r="J28" s="29">
        <v>18</v>
      </c>
      <c r="K28" s="29">
        <v>0</v>
      </c>
      <c r="L28" s="29">
        <v>14</v>
      </c>
      <c r="M28" s="17">
        <v>9</v>
      </c>
      <c r="N28" s="17">
        <v>16</v>
      </c>
      <c r="O28" s="29">
        <v>15</v>
      </c>
      <c r="P28" s="2">
        <f t="shared" si="0"/>
        <v>114</v>
      </c>
      <c r="Q28" s="2">
        <v>114</v>
      </c>
      <c r="R28" s="2">
        <v>15</v>
      </c>
      <c r="S28" s="3"/>
    </row>
    <row r="29" spans="1:19" ht="23.25" customHeight="1">
      <c r="A29" s="16"/>
      <c r="B29" s="19">
        <v>19</v>
      </c>
      <c r="C29" s="23">
        <v>10</v>
      </c>
      <c r="D29" s="22" t="s">
        <v>140</v>
      </c>
      <c r="E29" s="22" t="s">
        <v>95</v>
      </c>
      <c r="F29" s="22" t="s">
        <v>56</v>
      </c>
      <c r="G29" s="25">
        <v>146</v>
      </c>
      <c r="H29" s="29">
        <v>14</v>
      </c>
      <c r="I29" s="29">
        <v>20</v>
      </c>
      <c r="J29" s="29">
        <v>22</v>
      </c>
      <c r="K29" s="29">
        <v>1</v>
      </c>
      <c r="L29" s="29">
        <v>11</v>
      </c>
      <c r="M29" s="17">
        <v>9</v>
      </c>
      <c r="N29" s="17">
        <v>18</v>
      </c>
      <c r="O29" s="29">
        <v>13</v>
      </c>
      <c r="P29" s="2">
        <f t="shared" si="0"/>
        <v>108</v>
      </c>
      <c r="Q29" s="2">
        <v>108</v>
      </c>
      <c r="R29" s="2">
        <v>16</v>
      </c>
      <c r="S29" s="3"/>
    </row>
    <row r="30" spans="1:19" ht="23.25" customHeight="1">
      <c r="A30" s="16"/>
      <c r="B30" s="19">
        <v>20</v>
      </c>
      <c r="C30" s="23">
        <v>10</v>
      </c>
      <c r="D30" s="22" t="s">
        <v>29</v>
      </c>
      <c r="E30" s="22" t="s">
        <v>30</v>
      </c>
      <c r="F30" s="22" t="s">
        <v>31</v>
      </c>
      <c r="G30" s="25">
        <v>45</v>
      </c>
      <c r="H30" s="29">
        <v>13</v>
      </c>
      <c r="I30" s="29">
        <v>22</v>
      </c>
      <c r="J30" s="29">
        <v>14</v>
      </c>
      <c r="K30" s="29">
        <v>10</v>
      </c>
      <c r="L30" s="29">
        <v>19</v>
      </c>
      <c r="M30" s="17">
        <v>16</v>
      </c>
      <c r="N30" s="17">
        <v>1</v>
      </c>
      <c r="O30" s="29">
        <v>13</v>
      </c>
      <c r="P30" s="2">
        <f t="shared" si="0"/>
        <v>108</v>
      </c>
      <c r="Q30" s="2">
        <v>108</v>
      </c>
      <c r="R30" s="2">
        <v>16</v>
      </c>
      <c r="S30" s="3"/>
    </row>
    <row r="31" spans="1:19" ht="23.25" customHeight="1">
      <c r="A31" s="16"/>
      <c r="B31" s="19">
        <v>21</v>
      </c>
      <c r="C31" s="23">
        <v>10</v>
      </c>
      <c r="D31" s="22" t="s">
        <v>165</v>
      </c>
      <c r="E31" s="22" t="s">
        <v>166</v>
      </c>
      <c r="F31" s="22" t="s">
        <v>167</v>
      </c>
      <c r="G31" s="25">
        <v>101</v>
      </c>
      <c r="H31" s="29">
        <v>12</v>
      </c>
      <c r="I31" s="29">
        <v>12</v>
      </c>
      <c r="J31" s="29">
        <v>20</v>
      </c>
      <c r="K31" s="29">
        <v>8</v>
      </c>
      <c r="L31" s="29">
        <v>18</v>
      </c>
      <c r="M31" s="17">
        <v>19</v>
      </c>
      <c r="N31" s="17">
        <v>11</v>
      </c>
      <c r="O31" s="29">
        <v>8</v>
      </c>
      <c r="P31" s="2">
        <f t="shared" si="0"/>
        <v>108</v>
      </c>
      <c r="Q31" s="2">
        <v>108</v>
      </c>
      <c r="R31" s="2">
        <v>16</v>
      </c>
      <c r="S31" s="3"/>
    </row>
    <row r="32" spans="1:19" ht="23.25" customHeight="1">
      <c r="A32" s="16"/>
      <c r="B32" s="19">
        <v>22</v>
      </c>
      <c r="C32" s="23">
        <v>10</v>
      </c>
      <c r="D32" s="22" t="s">
        <v>172</v>
      </c>
      <c r="E32" s="22" t="s">
        <v>36</v>
      </c>
      <c r="F32" s="22" t="s">
        <v>77</v>
      </c>
      <c r="G32" s="25">
        <v>45</v>
      </c>
      <c r="H32" s="29">
        <v>20</v>
      </c>
      <c r="I32" s="29">
        <v>20</v>
      </c>
      <c r="J32" s="29">
        <v>16</v>
      </c>
      <c r="K32" s="29">
        <v>8</v>
      </c>
      <c r="L32" s="29">
        <v>13</v>
      </c>
      <c r="M32" s="17">
        <v>13</v>
      </c>
      <c r="N32" s="17">
        <v>3</v>
      </c>
      <c r="O32" s="29">
        <v>14</v>
      </c>
      <c r="P32" s="2">
        <f t="shared" si="0"/>
        <v>107</v>
      </c>
      <c r="Q32" s="2">
        <v>107</v>
      </c>
      <c r="R32" s="2">
        <v>17</v>
      </c>
      <c r="S32" s="3"/>
    </row>
    <row r="33" spans="1:19" ht="23.25" customHeight="1">
      <c r="A33" s="16"/>
      <c r="B33" s="19">
        <v>23</v>
      </c>
      <c r="C33" s="23">
        <v>10</v>
      </c>
      <c r="D33" s="22" t="s">
        <v>141</v>
      </c>
      <c r="E33" s="22" t="s">
        <v>95</v>
      </c>
      <c r="F33" s="22" t="s">
        <v>71</v>
      </c>
      <c r="G33" s="25">
        <v>58</v>
      </c>
      <c r="H33" s="29">
        <v>16</v>
      </c>
      <c r="I33" s="29">
        <v>12</v>
      </c>
      <c r="J33" s="29">
        <v>13</v>
      </c>
      <c r="K33" s="29">
        <v>10</v>
      </c>
      <c r="L33" s="29">
        <v>16</v>
      </c>
      <c r="M33" s="17">
        <v>19</v>
      </c>
      <c r="N33" s="17">
        <v>0</v>
      </c>
      <c r="O33" s="29">
        <v>20</v>
      </c>
      <c r="P33" s="2">
        <f t="shared" si="0"/>
        <v>106</v>
      </c>
      <c r="Q33" s="2">
        <v>106</v>
      </c>
      <c r="R33" s="2">
        <v>18</v>
      </c>
      <c r="S33" s="3"/>
    </row>
    <row r="34" spans="1:19" ht="23.25" customHeight="1">
      <c r="A34" s="16"/>
      <c r="B34" s="19">
        <v>24</v>
      </c>
      <c r="C34" s="23">
        <v>10</v>
      </c>
      <c r="D34" s="22" t="s">
        <v>146</v>
      </c>
      <c r="E34" s="22" t="s">
        <v>36</v>
      </c>
      <c r="F34" s="22" t="s">
        <v>74</v>
      </c>
      <c r="G34" s="25">
        <v>146</v>
      </c>
      <c r="H34" s="29">
        <v>23</v>
      </c>
      <c r="I34" s="29">
        <v>10</v>
      </c>
      <c r="J34" s="29">
        <v>22</v>
      </c>
      <c r="K34" s="29">
        <v>0</v>
      </c>
      <c r="L34" s="29">
        <v>18</v>
      </c>
      <c r="M34" s="17">
        <v>7</v>
      </c>
      <c r="N34" s="17">
        <v>14</v>
      </c>
      <c r="O34" s="29">
        <v>12</v>
      </c>
      <c r="P34" s="2">
        <f t="shared" si="0"/>
        <v>106</v>
      </c>
      <c r="Q34" s="2">
        <v>106</v>
      </c>
      <c r="R34" s="2">
        <v>18</v>
      </c>
      <c r="S34" s="3"/>
    </row>
    <row r="35" spans="1:19" ht="23.25" customHeight="1">
      <c r="A35" s="16"/>
      <c r="B35" s="19">
        <v>25</v>
      </c>
      <c r="C35" s="23">
        <v>10</v>
      </c>
      <c r="D35" s="22" t="s">
        <v>169</v>
      </c>
      <c r="E35" s="22" t="s">
        <v>54</v>
      </c>
      <c r="F35" s="22" t="s">
        <v>45</v>
      </c>
      <c r="G35" s="25">
        <v>146</v>
      </c>
      <c r="H35" s="29">
        <v>12</v>
      </c>
      <c r="I35" s="29">
        <v>22</v>
      </c>
      <c r="J35" s="29">
        <v>22</v>
      </c>
      <c r="K35" s="29">
        <v>5</v>
      </c>
      <c r="L35" s="29">
        <v>3</v>
      </c>
      <c r="M35" s="17">
        <v>12</v>
      </c>
      <c r="N35" s="17">
        <v>9</v>
      </c>
      <c r="O35" s="29">
        <v>8</v>
      </c>
      <c r="P35" s="2">
        <f t="shared" si="0"/>
        <v>93</v>
      </c>
      <c r="Q35" s="2">
        <v>93</v>
      </c>
      <c r="R35" s="2">
        <v>19</v>
      </c>
      <c r="S35" s="3"/>
    </row>
    <row r="36" spans="1:19" ht="23.25" customHeight="1">
      <c r="A36" s="16"/>
      <c r="B36" s="19">
        <v>26</v>
      </c>
      <c r="C36" s="23">
        <v>10</v>
      </c>
      <c r="D36" s="22" t="s">
        <v>150</v>
      </c>
      <c r="E36" s="22" t="s">
        <v>42</v>
      </c>
      <c r="F36" s="22" t="s">
        <v>77</v>
      </c>
      <c r="G36" s="25">
        <v>146</v>
      </c>
      <c r="H36" s="29">
        <v>10</v>
      </c>
      <c r="I36" s="29">
        <v>12</v>
      </c>
      <c r="J36" s="29">
        <v>12</v>
      </c>
      <c r="K36" s="29">
        <v>8</v>
      </c>
      <c r="L36" s="29">
        <v>15</v>
      </c>
      <c r="M36" s="17">
        <v>16</v>
      </c>
      <c r="N36" s="17">
        <v>7</v>
      </c>
      <c r="O36" s="29">
        <v>8</v>
      </c>
      <c r="P36" s="2">
        <f t="shared" si="0"/>
        <v>88</v>
      </c>
      <c r="Q36" s="2">
        <v>88</v>
      </c>
      <c r="R36" s="2">
        <v>20</v>
      </c>
      <c r="S36" s="3"/>
    </row>
    <row r="37" spans="1:19" ht="23.25" customHeight="1">
      <c r="A37" s="16"/>
      <c r="B37" s="19">
        <v>27</v>
      </c>
      <c r="C37" s="23">
        <v>10</v>
      </c>
      <c r="D37" s="22" t="s">
        <v>158</v>
      </c>
      <c r="E37" s="22" t="s">
        <v>30</v>
      </c>
      <c r="F37" s="22" t="s">
        <v>72</v>
      </c>
      <c r="G37" s="25">
        <v>142</v>
      </c>
      <c r="H37" s="29">
        <v>23</v>
      </c>
      <c r="I37" s="29">
        <v>16</v>
      </c>
      <c r="J37" s="29">
        <v>24</v>
      </c>
      <c r="K37" s="29">
        <v>0</v>
      </c>
      <c r="L37" s="29">
        <v>12</v>
      </c>
      <c r="M37" s="17">
        <v>8</v>
      </c>
      <c r="N37" s="17">
        <v>0</v>
      </c>
      <c r="O37" s="29">
        <v>0</v>
      </c>
      <c r="P37" s="2">
        <f t="shared" si="0"/>
        <v>83</v>
      </c>
      <c r="Q37" s="2">
        <v>83</v>
      </c>
      <c r="R37" s="2">
        <v>21</v>
      </c>
      <c r="S37" s="3"/>
    </row>
    <row r="38" spans="1:19" ht="23.25" customHeight="1">
      <c r="A38" s="16"/>
      <c r="B38" s="19">
        <v>28</v>
      </c>
      <c r="C38" s="23">
        <v>10</v>
      </c>
      <c r="D38" s="22" t="s">
        <v>159</v>
      </c>
      <c r="E38" s="22" t="s">
        <v>160</v>
      </c>
      <c r="F38" s="22" t="s">
        <v>161</v>
      </c>
      <c r="G38" s="25">
        <v>26</v>
      </c>
      <c r="H38" s="29">
        <v>12</v>
      </c>
      <c r="I38" s="29">
        <v>10</v>
      </c>
      <c r="J38" s="29">
        <v>12</v>
      </c>
      <c r="K38" s="29">
        <v>9</v>
      </c>
      <c r="L38" s="29">
        <v>14</v>
      </c>
      <c r="M38" s="17">
        <v>12</v>
      </c>
      <c r="N38" s="17">
        <v>10</v>
      </c>
      <c r="O38" s="29">
        <v>4</v>
      </c>
      <c r="P38" s="2">
        <f t="shared" si="0"/>
        <v>83</v>
      </c>
      <c r="Q38" s="2">
        <v>83</v>
      </c>
      <c r="R38" s="2">
        <v>21</v>
      </c>
      <c r="S38" s="3"/>
    </row>
    <row r="39" spans="1:19" ht="23.25" customHeight="1">
      <c r="A39" s="16"/>
      <c r="B39" s="19">
        <v>29</v>
      </c>
      <c r="C39" s="23">
        <v>10</v>
      </c>
      <c r="D39" s="22" t="s">
        <v>170</v>
      </c>
      <c r="E39" s="22" t="s">
        <v>26</v>
      </c>
      <c r="F39" s="22" t="s">
        <v>27</v>
      </c>
      <c r="G39" s="25">
        <v>43</v>
      </c>
      <c r="H39" s="29">
        <v>12</v>
      </c>
      <c r="I39" s="29">
        <v>8</v>
      </c>
      <c r="J39" s="29">
        <v>10</v>
      </c>
      <c r="K39" s="29">
        <v>1</v>
      </c>
      <c r="L39" s="29">
        <v>10</v>
      </c>
      <c r="M39" s="17">
        <v>12</v>
      </c>
      <c r="N39" s="17">
        <v>0</v>
      </c>
      <c r="O39" s="29">
        <v>1</v>
      </c>
      <c r="P39" s="2">
        <f t="shared" si="0"/>
        <v>54</v>
      </c>
      <c r="Q39" s="2">
        <v>54</v>
      </c>
      <c r="R39" s="2">
        <v>22</v>
      </c>
      <c r="S39" s="3"/>
    </row>
    <row r="42" spans="5:16" ht="12.75">
      <c r="E42" t="s">
        <v>201</v>
      </c>
      <c r="P42"/>
    </row>
    <row r="43" ht="12.75">
      <c r="P43"/>
    </row>
    <row r="44" spans="5:16" ht="19.5" customHeight="1">
      <c r="E44" t="s">
        <v>202</v>
      </c>
      <c r="P44"/>
    </row>
    <row r="45" spans="5:16" ht="19.5" customHeight="1">
      <c r="E45" t="s">
        <v>203</v>
      </c>
      <c r="P45"/>
    </row>
    <row r="46" spans="5:16" ht="19.5" customHeight="1">
      <c r="E46" t="s">
        <v>227</v>
      </c>
      <c r="P46"/>
    </row>
    <row r="47" spans="5:16" ht="19.5" customHeight="1">
      <c r="E47" t="s">
        <v>228</v>
      </c>
      <c r="P47"/>
    </row>
    <row r="48" spans="5:16" ht="19.5" customHeight="1">
      <c r="E48" t="s">
        <v>204</v>
      </c>
      <c r="P48"/>
    </row>
    <row r="49" spans="5:16" ht="19.5" customHeight="1">
      <c r="E49" t="s">
        <v>205</v>
      </c>
      <c r="P49"/>
    </row>
    <row r="50" spans="5:16" ht="19.5" customHeight="1">
      <c r="E50" t="s">
        <v>206</v>
      </c>
      <c r="P50"/>
    </row>
    <row r="51" spans="5:16" ht="19.5" customHeight="1">
      <c r="E51" t="s">
        <v>207</v>
      </c>
      <c r="P51"/>
    </row>
    <row r="52" spans="5:16" ht="19.5" customHeight="1">
      <c r="E52" t="s">
        <v>208</v>
      </c>
      <c r="P52"/>
    </row>
    <row r="53" spans="5:16" ht="19.5" customHeight="1">
      <c r="E53" t="s">
        <v>209</v>
      </c>
      <c r="P53"/>
    </row>
    <row r="54" spans="5:16" ht="19.5" customHeight="1">
      <c r="E54" t="s">
        <v>210</v>
      </c>
      <c r="P54"/>
    </row>
    <row r="55" spans="5:16" ht="19.5" customHeight="1">
      <c r="E55" t="s">
        <v>211</v>
      </c>
      <c r="P55"/>
    </row>
  </sheetData>
  <sheetProtection/>
  <autoFilter ref="A10:S39">
    <sortState ref="A11:S55">
      <sortCondition descending="1" sortBy="value" ref="P11:P55"/>
    </sortState>
  </autoFilter>
  <mergeCells count="15">
    <mergeCell ref="A1:S1"/>
    <mergeCell ref="A2:S2"/>
    <mergeCell ref="B3:D3"/>
    <mergeCell ref="F3:S3"/>
    <mergeCell ref="B4:E4"/>
    <mergeCell ref="F4:S4"/>
    <mergeCell ref="B5:D5"/>
    <mergeCell ref="F5:S5"/>
    <mergeCell ref="F6:S6"/>
    <mergeCell ref="F7:S7"/>
    <mergeCell ref="F8:S8"/>
    <mergeCell ref="B9:B10"/>
    <mergeCell ref="C9:G9"/>
    <mergeCell ref="H9:P9"/>
    <mergeCell ref="Q9:S9"/>
  </mergeCells>
  <dataValidations count="1">
    <dataValidation allowBlank="1" showInputMessage="1" showErrorMessage="1" sqref="C10:G10 C9"/>
  </dataValidation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S59"/>
  <sheetViews>
    <sheetView tabSelected="1" zoomScale="85" zoomScaleNormal="85" zoomScalePageLayoutView="0" workbookViewId="0" topLeftCell="A1">
      <selection activeCell="U36" sqref="U36"/>
    </sheetView>
  </sheetViews>
  <sheetFormatPr defaultColWidth="9.00390625" defaultRowHeight="12.75"/>
  <cols>
    <col min="1" max="1" width="3.625" style="1" customWidth="1"/>
    <col min="2" max="2" width="7.00390625" style="0" customWidth="1"/>
    <col min="3" max="3" width="10.625" style="4" customWidth="1"/>
    <col min="4" max="4" width="17.375" style="0" customWidth="1"/>
    <col min="5" max="5" width="13.625" style="0" customWidth="1"/>
    <col min="6" max="6" width="16.625" style="0" customWidth="1"/>
    <col min="7" max="7" width="17.25390625" style="0" customWidth="1"/>
    <col min="8" max="15" width="6.625" style="30" customWidth="1"/>
    <col min="16" max="16" width="7.25390625" style="0" customWidth="1"/>
    <col min="17" max="17" width="11.875" style="0" customWidth="1"/>
    <col min="18" max="18" width="8.375" style="27" customWidth="1"/>
    <col min="19" max="19" width="13.25390625" style="0" customWidth="1"/>
  </cols>
  <sheetData>
    <row r="1" spans="1:19" ht="16.5" customHeight="1">
      <c r="A1" s="43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16.5" customHeight="1">
      <c r="A2" s="44" t="s">
        <v>80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2:19" ht="15.75" customHeight="1">
      <c r="B3" s="48" t="s">
        <v>12</v>
      </c>
      <c r="C3" s="48"/>
      <c r="D3" s="48"/>
      <c r="E3" s="9"/>
      <c r="F3" s="49" t="s">
        <v>79</v>
      </c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2:19" ht="15.75" customHeight="1">
      <c r="B4" s="48" t="s">
        <v>16</v>
      </c>
      <c r="C4" s="48"/>
      <c r="D4" s="48"/>
      <c r="E4" s="48"/>
      <c r="F4" s="49" t="s">
        <v>17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19" ht="15.75" customHeight="1">
      <c r="A5" s="13"/>
      <c r="B5" s="48" t="s">
        <v>13</v>
      </c>
      <c r="C5" s="48"/>
      <c r="D5" s="48"/>
      <c r="E5" s="9"/>
      <c r="F5" s="49" t="s">
        <v>78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ht="15.75" customHeight="1">
      <c r="A6" s="14"/>
      <c r="B6" s="8" t="s">
        <v>14</v>
      </c>
      <c r="C6" s="20"/>
      <c r="D6" s="8"/>
      <c r="E6" s="8"/>
      <c r="F6" s="47">
        <v>11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ht="15.75" customHeight="1">
      <c r="A7" s="15"/>
      <c r="B7" s="6" t="s">
        <v>11</v>
      </c>
      <c r="C7" s="20"/>
      <c r="D7" s="7"/>
      <c r="F7" s="45">
        <v>43805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19" ht="15.75" customHeight="1">
      <c r="A8" s="15"/>
      <c r="B8" s="5" t="s">
        <v>7</v>
      </c>
      <c r="C8" s="20"/>
      <c r="D8" s="5"/>
      <c r="F8" s="46">
        <v>192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2:19" ht="12.75">
      <c r="B9" s="51" t="s">
        <v>0</v>
      </c>
      <c r="C9" s="52"/>
      <c r="D9" s="52"/>
      <c r="E9" s="52"/>
      <c r="F9" s="52"/>
      <c r="G9" s="52"/>
      <c r="H9" s="53" t="s">
        <v>18</v>
      </c>
      <c r="I9" s="54"/>
      <c r="J9" s="54"/>
      <c r="K9" s="54"/>
      <c r="L9" s="54"/>
      <c r="M9" s="54"/>
      <c r="N9" s="54"/>
      <c r="O9" s="54"/>
      <c r="P9" s="55"/>
      <c r="Q9" s="52" t="s">
        <v>2</v>
      </c>
      <c r="R9" s="52"/>
      <c r="S9" s="52"/>
    </row>
    <row r="10" spans="2:19" ht="36">
      <c r="B10" s="51"/>
      <c r="C10" s="11" t="s">
        <v>1</v>
      </c>
      <c r="D10" s="10" t="s">
        <v>3</v>
      </c>
      <c r="E10" s="10" t="s">
        <v>4</v>
      </c>
      <c r="F10" s="10" t="s">
        <v>5</v>
      </c>
      <c r="G10" s="21" t="s">
        <v>81</v>
      </c>
      <c r="H10" s="28">
        <v>1</v>
      </c>
      <c r="I10" s="28">
        <v>2</v>
      </c>
      <c r="J10" s="28">
        <v>3</v>
      </c>
      <c r="K10" s="28">
        <v>4</v>
      </c>
      <c r="L10" s="28">
        <v>5</v>
      </c>
      <c r="M10" s="28">
        <v>6</v>
      </c>
      <c r="N10" s="28">
        <v>7</v>
      </c>
      <c r="O10" s="28">
        <v>8</v>
      </c>
      <c r="P10" s="12" t="s">
        <v>8</v>
      </c>
      <c r="Q10" s="11" t="s">
        <v>9</v>
      </c>
      <c r="R10" s="10" t="s">
        <v>6</v>
      </c>
      <c r="S10" s="11" t="s">
        <v>10</v>
      </c>
    </row>
    <row r="11" spans="1:19" ht="19.5" customHeight="1">
      <c r="A11" s="16"/>
      <c r="B11" s="19">
        <v>1</v>
      </c>
      <c r="C11" s="23">
        <v>11</v>
      </c>
      <c r="D11" s="22" t="s">
        <v>182</v>
      </c>
      <c r="E11" s="22" t="s">
        <v>36</v>
      </c>
      <c r="F11" s="22" t="s">
        <v>37</v>
      </c>
      <c r="G11" s="23">
        <v>19</v>
      </c>
      <c r="H11" s="29">
        <v>23</v>
      </c>
      <c r="I11" s="29">
        <v>20</v>
      </c>
      <c r="J11" s="29">
        <v>15</v>
      </c>
      <c r="K11" s="29">
        <v>15</v>
      </c>
      <c r="L11" s="29">
        <v>23</v>
      </c>
      <c r="M11" s="17">
        <v>19</v>
      </c>
      <c r="N11" s="17">
        <v>10</v>
      </c>
      <c r="O11" s="29">
        <v>25</v>
      </c>
      <c r="P11" s="2">
        <f aca="true" t="shared" si="0" ref="P11:P44">SUM(H11:O11)</f>
        <v>150</v>
      </c>
      <c r="Q11" s="2">
        <v>150</v>
      </c>
      <c r="R11" s="2">
        <v>1</v>
      </c>
      <c r="S11" s="3"/>
    </row>
    <row r="12" spans="1:19" ht="19.5" customHeight="1">
      <c r="A12" s="16"/>
      <c r="B12" s="19">
        <v>2</v>
      </c>
      <c r="C12" s="23">
        <v>11</v>
      </c>
      <c r="D12" s="22" t="s">
        <v>173</v>
      </c>
      <c r="E12" s="22" t="s">
        <v>26</v>
      </c>
      <c r="F12" s="22" t="s">
        <v>53</v>
      </c>
      <c r="G12" s="23">
        <v>115</v>
      </c>
      <c r="H12" s="29">
        <v>23</v>
      </c>
      <c r="I12" s="29">
        <v>18</v>
      </c>
      <c r="J12" s="29">
        <v>4</v>
      </c>
      <c r="K12" s="29">
        <v>20</v>
      </c>
      <c r="L12" s="29">
        <v>24</v>
      </c>
      <c r="M12" s="17">
        <v>21</v>
      </c>
      <c r="N12" s="17">
        <v>17</v>
      </c>
      <c r="O12" s="29">
        <v>20</v>
      </c>
      <c r="P12" s="2">
        <f t="shared" si="0"/>
        <v>147</v>
      </c>
      <c r="Q12" s="2">
        <v>147</v>
      </c>
      <c r="R12" s="2">
        <v>2</v>
      </c>
      <c r="S12" s="3"/>
    </row>
    <row r="13" spans="1:19" ht="19.5" customHeight="1">
      <c r="A13" s="16"/>
      <c r="B13" s="19">
        <v>3</v>
      </c>
      <c r="C13" s="23">
        <v>11</v>
      </c>
      <c r="D13" s="22" t="s">
        <v>174</v>
      </c>
      <c r="E13" s="22" t="s">
        <v>70</v>
      </c>
      <c r="F13" s="22" t="s">
        <v>56</v>
      </c>
      <c r="G13" s="23">
        <v>146</v>
      </c>
      <c r="H13" s="29">
        <v>20</v>
      </c>
      <c r="I13" s="29">
        <v>18</v>
      </c>
      <c r="J13" s="29">
        <v>9</v>
      </c>
      <c r="K13" s="29">
        <v>14</v>
      </c>
      <c r="L13" s="29">
        <v>20</v>
      </c>
      <c r="M13" s="17">
        <v>17</v>
      </c>
      <c r="N13" s="17">
        <v>9</v>
      </c>
      <c r="O13" s="29">
        <v>24</v>
      </c>
      <c r="P13" s="2">
        <f t="shared" si="0"/>
        <v>131</v>
      </c>
      <c r="Q13" s="2">
        <v>131</v>
      </c>
      <c r="R13" s="2">
        <v>3</v>
      </c>
      <c r="S13" s="3"/>
    </row>
    <row r="14" spans="1:19" ht="19.5" customHeight="1">
      <c r="A14" s="16"/>
      <c r="B14" s="19">
        <v>4</v>
      </c>
      <c r="C14" s="23">
        <v>11</v>
      </c>
      <c r="D14" s="22" t="s">
        <v>184</v>
      </c>
      <c r="E14" s="22" t="s">
        <v>42</v>
      </c>
      <c r="F14" s="22" t="s">
        <v>45</v>
      </c>
      <c r="G14" s="23">
        <v>62</v>
      </c>
      <c r="H14" s="29">
        <v>21</v>
      </c>
      <c r="I14" s="29">
        <v>18</v>
      </c>
      <c r="J14" s="29">
        <v>2</v>
      </c>
      <c r="K14" s="29">
        <v>13</v>
      </c>
      <c r="L14" s="29">
        <v>22</v>
      </c>
      <c r="M14" s="17">
        <v>22</v>
      </c>
      <c r="N14" s="17">
        <v>9</v>
      </c>
      <c r="O14" s="29">
        <v>23</v>
      </c>
      <c r="P14" s="2">
        <f t="shared" si="0"/>
        <v>130</v>
      </c>
      <c r="Q14" s="2">
        <v>130</v>
      </c>
      <c r="R14" s="2">
        <v>4</v>
      </c>
      <c r="S14" s="3"/>
    </row>
    <row r="15" spans="2:19" ht="19.5" customHeight="1">
      <c r="B15" s="19">
        <v>5</v>
      </c>
      <c r="C15" s="23">
        <v>11</v>
      </c>
      <c r="D15" s="22" t="s">
        <v>220</v>
      </c>
      <c r="E15" s="22" t="s">
        <v>221</v>
      </c>
      <c r="F15" s="22" t="s">
        <v>45</v>
      </c>
      <c r="G15" s="23">
        <v>146</v>
      </c>
      <c r="H15" s="31">
        <v>23</v>
      </c>
      <c r="I15" s="31">
        <v>12</v>
      </c>
      <c r="J15" s="31">
        <v>8</v>
      </c>
      <c r="K15" s="31">
        <v>22</v>
      </c>
      <c r="L15" s="31">
        <v>20</v>
      </c>
      <c r="M15" s="31">
        <v>21</v>
      </c>
      <c r="N15" s="31">
        <v>9</v>
      </c>
      <c r="O15" s="31">
        <v>14</v>
      </c>
      <c r="P15" s="2">
        <f t="shared" si="0"/>
        <v>129</v>
      </c>
      <c r="Q15" s="41">
        <v>129</v>
      </c>
      <c r="R15" s="18">
        <v>5</v>
      </c>
      <c r="S15" s="26"/>
    </row>
    <row r="16" spans="1:19" ht="19.5" customHeight="1">
      <c r="A16" s="16"/>
      <c r="B16" s="19">
        <v>6</v>
      </c>
      <c r="C16" s="23">
        <v>11</v>
      </c>
      <c r="D16" s="22" t="s">
        <v>183</v>
      </c>
      <c r="E16" s="22" t="s">
        <v>32</v>
      </c>
      <c r="F16" s="22" t="s">
        <v>27</v>
      </c>
      <c r="G16" s="23">
        <v>19</v>
      </c>
      <c r="H16" s="29">
        <v>20</v>
      </c>
      <c r="I16" s="29">
        <v>22</v>
      </c>
      <c r="J16" s="29">
        <v>8</v>
      </c>
      <c r="K16" s="29">
        <v>7</v>
      </c>
      <c r="L16" s="29">
        <v>21</v>
      </c>
      <c r="M16" s="17">
        <v>19</v>
      </c>
      <c r="N16" s="17">
        <v>7</v>
      </c>
      <c r="O16" s="29">
        <v>23</v>
      </c>
      <c r="P16" s="2">
        <f t="shared" si="0"/>
        <v>127</v>
      </c>
      <c r="Q16" s="2">
        <v>127</v>
      </c>
      <c r="R16" s="2">
        <v>6</v>
      </c>
      <c r="S16" s="3"/>
    </row>
    <row r="17" spans="1:19" ht="19.5" customHeight="1">
      <c r="A17" s="16"/>
      <c r="B17" s="19">
        <v>7</v>
      </c>
      <c r="C17" s="23">
        <v>11</v>
      </c>
      <c r="D17" s="22" t="s">
        <v>188</v>
      </c>
      <c r="E17" s="22" t="s">
        <v>26</v>
      </c>
      <c r="F17" s="22" t="s">
        <v>45</v>
      </c>
      <c r="G17" s="23">
        <v>19</v>
      </c>
      <c r="H17" s="29">
        <v>21</v>
      </c>
      <c r="I17" s="29">
        <v>22</v>
      </c>
      <c r="J17" s="29">
        <v>10</v>
      </c>
      <c r="K17" s="29">
        <v>14</v>
      </c>
      <c r="L17" s="29">
        <v>22</v>
      </c>
      <c r="M17" s="17">
        <v>22</v>
      </c>
      <c r="N17" s="17">
        <v>14</v>
      </c>
      <c r="O17" s="29">
        <v>0</v>
      </c>
      <c r="P17" s="2">
        <f t="shared" si="0"/>
        <v>125</v>
      </c>
      <c r="Q17" s="2">
        <v>125</v>
      </c>
      <c r="R17" s="2">
        <v>7</v>
      </c>
      <c r="S17" s="3"/>
    </row>
    <row r="18" spans="1:19" ht="19.5" customHeight="1">
      <c r="A18" s="16"/>
      <c r="B18" s="19">
        <v>8</v>
      </c>
      <c r="C18" s="23">
        <v>11</v>
      </c>
      <c r="D18" s="22" t="s">
        <v>198</v>
      </c>
      <c r="E18" s="22" t="s">
        <v>42</v>
      </c>
      <c r="F18" s="22" t="s">
        <v>35</v>
      </c>
      <c r="G18" s="23">
        <v>146</v>
      </c>
      <c r="H18" s="29">
        <v>23</v>
      </c>
      <c r="I18" s="29">
        <v>18</v>
      </c>
      <c r="J18" s="29">
        <v>9</v>
      </c>
      <c r="K18" s="29">
        <v>11.5</v>
      </c>
      <c r="L18" s="29">
        <v>21</v>
      </c>
      <c r="M18" s="17">
        <v>23</v>
      </c>
      <c r="N18" s="17">
        <v>0</v>
      </c>
      <c r="O18" s="29">
        <v>18</v>
      </c>
      <c r="P18" s="2">
        <f t="shared" si="0"/>
        <v>123.5</v>
      </c>
      <c r="Q18" s="2">
        <v>123.5</v>
      </c>
      <c r="R18" s="2">
        <v>8</v>
      </c>
      <c r="S18" s="3"/>
    </row>
    <row r="19" spans="1:19" ht="19.5" customHeight="1">
      <c r="A19" s="16"/>
      <c r="B19" s="19">
        <v>9</v>
      </c>
      <c r="C19" s="23">
        <v>11</v>
      </c>
      <c r="D19" s="22" t="s">
        <v>68</v>
      </c>
      <c r="E19" s="22" t="s">
        <v>19</v>
      </c>
      <c r="F19" s="22" t="s">
        <v>53</v>
      </c>
      <c r="G19" s="23">
        <v>117</v>
      </c>
      <c r="H19" s="29">
        <v>14</v>
      </c>
      <c r="I19" s="29">
        <v>12</v>
      </c>
      <c r="J19" s="29">
        <v>6</v>
      </c>
      <c r="K19" s="29">
        <v>22</v>
      </c>
      <c r="L19" s="29">
        <v>14</v>
      </c>
      <c r="M19" s="17">
        <v>19</v>
      </c>
      <c r="N19" s="17">
        <v>11</v>
      </c>
      <c r="O19" s="29">
        <v>25</v>
      </c>
      <c r="P19" s="2">
        <f t="shared" si="0"/>
        <v>123</v>
      </c>
      <c r="Q19" s="2">
        <v>123</v>
      </c>
      <c r="R19" s="2">
        <v>9</v>
      </c>
      <c r="S19" s="3"/>
    </row>
    <row r="20" spans="1:19" ht="19.5" customHeight="1">
      <c r="A20" s="16"/>
      <c r="B20" s="19">
        <v>10</v>
      </c>
      <c r="C20" s="23">
        <v>11</v>
      </c>
      <c r="D20" s="22" t="s">
        <v>175</v>
      </c>
      <c r="E20" s="22" t="s">
        <v>30</v>
      </c>
      <c r="F20" s="22" t="s">
        <v>27</v>
      </c>
      <c r="G20" s="23">
        <v>146</v>
      </c>
      <c r="H20" s="29">
        <v>18</v>
      </c>
      <c r="I20" s="29">
        <v>22</v>
      </c>
      <c r="J20" s="29">
        <v>10</v>
      </c>
      <c r="K20" s="29">
        <v>9</v>
      </c>
      <c r="L20" s="29">
        <v>20</v>
      </c>
      <c r="M20" s="17">
        <v>18</v>
      </c>
      <c r="N20" s="17">
        <v>13</v>
      </c>
      <c r="O20" s="29">
        <v>10</v>
      </c>
      <c r="P20" s="2">
        <f t="shared" si="0"/>
        <v>120</v>
      </c>
      <c r="Q20" s="2">
        <v>120</v>
      </c>
      <c r="R20" s="2">
        <v>10</v>
      </c>
      <c r="S20" s="3"/>
    </row>
    <row r="21" spans="1:19" ht="19.5" customHeight="1">
      <c r="A21" s="16"/>
      <c r="B21" s="19">
        <v>11</v>
      </c>
      <c r="C21" s="23">
        <v>11</v>
      </c>
      <c r="D21" s="22" t="s">
        <v>178</v>
      </c>
      <c r="E21" s="22" t="s">
        <v>73</v>
      </c>
      <c r="F21" s="22" t="s">
        <v>179</v>
      </c>
      <c r="G21" s="23">
        <v>85</v>
      </c>
      <c r="H21" s="29">
        <v>22</v>
      </c>
      <c r="I21" s="29">
        <v>18</v>
      </c>
      <c r="J21" s="29">
        <v>8</v>
      </c>
      <c r="K21" s="29">
        <v>7</v>
      </c>
      <c r="L21" s="29">
        <v>18</v>
      </c>
      <c r="M21" s="17">
        <v>20</v>
      </c>
      <c r="N21" s="17">
        <v>5</v>
      </c>
      <c r="O21" s="29">
        <v>22</v>
      </c>
      <c r="P21" s="2">
        <f t="shared" si="0"/>
        <v>120</v>
      </c>
      <c r="Q21" s="2">
        <v>120</v>
      </c>
      <c r="R21" s="2">
        <v>10</v>
      </c>
      <c r="S21" s="3"/>
    </row>
    <row r="22" spans="1:19" ht="19.5" customHeight="1">
      <c r="A22" s="16"/>
      <c r="B22" s="19">
        <v>12</v>
      </c>
      <c r="C22" s="23">
        <v>11</v>
      </c>
      <c r="D22" s="22" t="s">
        <v>186</v>
      </c>
      <c r="E22" s="22" t="s">
        <v>87</v>
      </c>
      <c r="F22" s="22" t="s">
        <v>187</v>
      </c>
      <c r="G22" s="23">
        <v>19</v>
      </c>
      <c r="H22" s="29">
        <v>17</v>
      </c>
      <c r="I22" s="29">
        <v>20</v>
      </c>
      <c r="J22" s="29">
        <v>4</v>
      </c>
      <c r="K22" s="29">
        <v>23</v>
      </c>
      <c r="L22" s="29">
        <v>20</v>
      </c>
      <c r="M22" s="17">
        <v>23</v>
      </c>
      <c r="N22" s="17">
        <v>9</v>
      </c>
      <c r="O22" s="29">
        <v>0</v>
      </c>
      <c r="P22" s="2">
        <f t="shared" si="0"/>
        <v>116</v>
      </c>
      <c r="Q22" s="2">
        <v>116</v>
      </c>
      <c r="R22" s="2">
        <v>11</v>
      </c>
      <c r="S22" s="3"/>
    </row>
    <row r="23" spans="1:19" ht="19.5" customHeight="1">
      <c r="A23" s="16"/>
      <c r="B23" s="19">
        <v>13</v>
      </c>
      <c r="C23" s="23">
        <v>11</v>
      </c>
      <c r="D23" s="22" t="s">
        <v>180</v>
      </c>
      <c r="E23" s="22" t="s">
        <v>47</v>
      </c>
      <c r="F23" s="22" t="s">
        <v>62</v>
      </c>
      <c r="G23" s="23">
        <v>146</v>
      </c>
      <c r="H23" s="29">
        <v>18</v>
      </c>
      <c r="I23" s="29">
        <v>14</v>
      </c>
      <c r="J23" s="29">
        <v>9</v>
      </c>
      <c r="K23" s="29">
        <v>14</v>
      </c>
      <c r="L23" s="29">
        <v>17</v>
      </c>
      <c r="M23" s="17">
        <v>23</v>
      </c>
      <c r="N23" s="17">
        <v>4</v>
      </c>
      <c r="O23" s="29">
        <v>5</v>
      </c>
      <c r="P23" s="2">
        <f t="shared" si="0"/>
        <v>104</v>
      </c>
      <c r="Q23" s="2">
        <v>104</v>
      </c>
      <c r="R23" s="2">
        <v>12</v>
      </c>
      <c r="S23" s="3"/>
    </row>
    <row r="24" spans="1:19" ht="19.5" customHeight="1">
      <c r="A24" s="16"/>
      <c r="B24" s="19">
        <v>14</v>
      </c>
      <c r="C24" s="23">
        <v>11</v>
      </c>
      <c r="D24" s="22" t="s">
        <v>181</v>
      </c>
      <c r="E24" s="22" t="s">
        <v>164</v>
      </c>
      <c r="F24" s="22" t="s">
        <v>62</v>
      </c>
      <c r="G24" s="23">
        <v>62</v>
      </c>
      <c r="H24" s="29">
        <v>16</v>
      </c>
      <c r="I24" s="29">
        <v>20</v>
      </c>
      <c r="J24" s="29">
        <v>3</v>
      </c>
      <c r="K24" s="29">
        <v>8.5</v>
      </c>
      <c r="L24" s="29">
        <v>19</v>
      </c>
      <c r="M24" s="17">
        <v>16</v>
      </c>
      <c r="N24" s="17">
        <v>3</v>
      </c>
      <c r="O24" s="29">
        <v>15</v>
      </c>
      <c r="P24" s="2">
        <f t="shared" si="0"/>
        <v>100.5</v>
      </c>
      <c r="Q24" s="2">
        <v>100.5</v>
      </c>
      <c r="R24" s="2">
        <v>13</v>
      </c>
      <c r="S24" s="3"/>
    </row>
    <row r="25" spans="2:19" ht="19.5" customHeight="1">
      <c r="B25" s="19">
        <v>15</v>
      </c>
      <c r="C25" s="23">
        <v>11</v>
      </c>
      <c r="D25" s="22" t="s">
        <v>222</v>
      </c>
      <c r="E25" s="22" t="s">
        <v>223</v>
      </c>
      <c r="F25" s="22" t="s">
        <v>224</v>
      </c>
      <c r="G25" s="23">
        <v>118</v>
      </c>
      <c r="H25" s="31">
        <v>18</v>
      </c>
      <c r="I25" s="31">
        <v>20</v>
      </c>
      <c r="J25" s="31">
        <v>3</v>
      </c>
      <c r="K25" s="31">
        <v>9</v>
      </c>
      <c r="L25" s="31">
        <v>18</v>
      </c>
      <c r="M25" s="31">
        <v>17</v>
      </c>
      <c r="N25" s="31">
        <v>6</v>
      </c>
      <c r="O25" s="31">
        <v>8</v>
      </c>
      <c r="P25" s="2">
        <f t="shared" si="0"/>
        <v>99</v>
      </c>
      <c r="Q25" s="41">
        <v>99</v>
      </c>
      <c r="R25" s="18">
        <v>14</v>
      </c>
      <c r="S25" s="26"/>
    </row>
    <row r="26" spans="2:19" ht="19.5" customHeight="1">
      <c r="B26" s="19">
        <v>16</v>
      </c>
      <c r="C26" s="23">
        <v>11</v>
      </c>
      <c r="D26" s="22" t="s">
        <v>213</v>
      </c>
      <c r="E26" s="22" t="s">
        <v>214</v>
      </c>
      <c r="F26" s="22" t="s">
        <v>83</v>
      </c>
      <c r="G26" s="24">
        <v>117</v>
      </c>
      <c r="H26" s="31">
        <v>21</v>
      </c>
      <c r="I26" s="31">
        <v>10</v>
      </c>
      <c r="J26" s="31">
        <v>10</v>
      </c>
      <c r="K26" s="31">
        <v>8</v>
      </c>
      <c r="L26" s="31">
        <v>16</v>
      </c>
      <c r="M26" s="31">
        <v>21</v>
      </c>
      <c r="N26" s="31">
        <v>0</v>
      </c>
      <c r="O26" s="31">
        <v>10</v>
      </c>
      <c r="P26" s="2">
        <f t="shared" si="0"/>
        <v>96</v>
      </c>
      <c r="Q26" s="41">
        <v>96</v>
      </c>
      <c r="R26" s="18">
        <v>15</v>
      </c>
      <c r="S26" s="26"/>
    </row>
    <row r="27" spans="2:19" ht="19.5" customHeight="1">
      <c r="B27" s="19">
        <v>17</v>
      </c>
      <c r="C27" s="23">
        <v>11</v>
      </c>
      <c r="D27" s="22" t="s">
        <v>219</v>
      </c>
      <c r="E27" s="22" t="s">
        <v>30</v>
      </c>
      <c r="F27" s="22" t="s">
        <v>179</v>
      </c>
      <c r="G27" s="23">
        <v>45</v>
      </c>
      <c r="H27" s="31">
        <v>14</v>
      </c>
      <c r="I27" s="31">
        <v>20</v>
      </c>
      <c r="J27" s="31">
        <v>0</v>
      </c>
      <c r="K27" s="31">
        <v>16</v>
      </c>
      <c r="L27" s="31">
        <v>14</v>
      </c>
      <c r="M27" s="31">
        <v>18</v>
      </c>
      <c r="N27" s="31">
        <v>2</v>
      </c>
      <c r="O27" s="31">
        <v>11</v>
      </c>
      <c r="P27" s="2">
        <f t="shared" si="0"/>
        <v>95</v>
      </c>
      <c r="Q27" s="41">
        <v>95</v>
      </c>
      <c r="R27" s="18">
        <v>16</v>
      </c>
      <c r="S27" s="26"/>
    </row>
    <row r="28" spans="1:19" ht="19.5" customHeight="1">
      <c r="A28" s="16"/>
      <c r="B28" s="19">
        <v>18</v>
      </c>
      <c r="C28" s="23">
        <v>11</v>
      </c>
      <c r="D28" s="22" t="s">
        <v>194</v>
      </c>
      <c r="E28" s="22" t="s">
        <v>26</v>
      </c>
      <c r="F28" s="22" t="s">
        <v>71</v>
      </c>
      <c r="G28" s="23">
        <v>26</v>
      </c>
      <c r="H28" s="29">
        <v>19</v>
      </c>
      <c r="I28" s="29">
        <v>9</v>
      </c>
      <c r="J28" s="29">
        <v>8</v>
      </c>
      <c r="K28" s="29">
        <v>12</v>
      </c>
      <c r="L28" s="29">
        <v>21</v>
      </c>
      <c r="M28" s="17">
        <v>14</v>
      </c>
      <c r="N28" s="17">
        <v>7</v>
      </c>
      <c r="O28" s="29">
        <v>4</v>
      </c>
      <c r="P28" s="2">
        <f t="shared" si="0"/>
        <v>94</v>
      </c>
      <c r="Q28" s="2">
        <v>94</v>
      </c>
      <c r="R28" s="2">
        <v>17</v>
      </c>
      <c r="S28" s="3"/>
    </row>
    <row r="29" spans="1:19" ht="19.5" customHeight="1">
      <c r="A29" s="16"/>
      <c r="B29" s="19">
        <v>19</v>
      </c>
      <c r="C29" s="23">
        <v>11</v>
      </c>
      <c r="D29" s="22" t="s">
        <v>176</v>
      </c>
      <c r="E29" s="22" t="s">
        <v>76</v>
      </c>
      <c r="F29" s="22" t="s">
        <v>177</v>
      </c>
      <c r="G29" s="23">
        <v>146</v>
      </c>
      <c r="H29" s="29">
        <v>14</v>
      </c>
      <c r="I29" s="29">
        <v>20</v>
      </c>
      <c r="J29" s="29">
        <v>4</v>
      </c>
      <c r="K29" s="29">
        <v>9.5</v>
      </c>
      <c r="L29" s="29">
        <v>8.5</v>
      </c>
      <c r="M29" s="17">
        <v>14.5</v>
      </c>
      <c r="N29" s="17">
        <v>3</v>
      </c>
      <c r="O29" s="29">
        <v>20</v>
      </c>
      <c r="P29" s="2">
        <f t="shared" si="0"/>
        <v>93.5</v>
      </c>
      <c r="Q29" s="2">
        <v>93.5</v>
      </c>
      <c r="R29" s="2">
        <v>18</v>
      </c>
      <c r="S29" s="3"/>
    </row>
    <row r="30" spans="1:19" ht="19.5" customHeight="1">
      <c r="A30" s="16"/>
      <c r="B30" s="19">
        <v>20</v>
      </c>
      <c r="C30" s="23">
        <v>11</v>
      </c>
      <c r="D30" s="22" t="s">
        <v>185</v>
      </c>
      <c r="E30" s="22" t="s">
        <v>47</v>
      </c>
      <c r="F30" s="22" t="s">
        <v>38</v>
      </c>
      <c r="G30" s="23">
        <v>115</v>
      </c>
      <c r="H30" s="29">
        <v>14</v>
      </c>
      <c r="I30" s="29">
        <v>20</v>
      </c>
      <c r="J30" s="29">
        <v>7</v>
      </c>
      <c r="K30" s="29">
        <v>10</v>
      </c>
      <c r="L30" s="29">
        <v>13</v>
      </c>
      <c r="M30" s="17">
        <v>17</v>
      </c>
      <c r="N30" s="17">
        <v>1</v>
      </c>
      <c r="O30" s="29">
        <v>11</v>
      </c>
      <c r="P30" s="2">
        <f t="shared" si="0"/>
        <v>93</v>
      </c>
      <c r="Q30" s="2">
        <v>93</v>
      </c>
      <c r="R30" s="2">
        <v>19</v>
      </c>
      <c r="S30" s="3"/>
    </row>
    <row r="31" spans="1:19" ht="19.5" customHeight="1">
      <c r="A31" s="16"/>
      <c r="B31" s="19">
        <v>21</v>
      </c>
      <c r="C31" s="23">
        <v>11</v>
      </c>
      <c r="D31" s="22" t="s">
        <v>196</v>
      </c>
      <c r="E31" s="22" t="s">
        <v>22</v>
      </c>
      <c r="F31" s="22" t="s">
        <v>72</v>
      </c>
      <c r="G31" s="23">
        <v>17</v>
      </c>
      <c r="H31" s="29">
        <v>17</v>
      </c>
      <c r="I31" s="29">
        <v>12</v>
      </c>
      <c r="J31" s="29">
        <v>7</v>
      </c>
      <c r="K31" s="29">
        <v>12</v>
      </c>
      <c r="L31" s="29">
        <v>3</v>
      </c>
      <c r="M31" s="17">
        <v>15.5</v>
      </c>
      <c r="N31" s="17">
        <v>0</v>
      </c>
      <c r="O31" s="29">
        <v>23</v>
      </c>
      <c r="P31" s="2">
        <f t="shared" si="0"/>
        <v>89.5</v>
      </c>
      <c r="Q31" s="2">
        <v>89.5</v>
      </c>
      <c r="R31" s="2">
        <v>20</v>
      </c>
      <c r="S31" s="3"/>
    </row>
    <row r="32" spans="2:19" ht="19.5" customHeight="1">
      <c r="B32" s="19">
        <v>22</v>
      </c>
      <c r="C32" s="23">
        <v>11</v>
      </c>
      <c r="D32" s="22" t="s">
        <v>212</v>
      </c>
      <c r="E32" s="22" t="s">
        <v>60</v>
      </c>
      <c r="F32" s="22" t="s">
        <v>74</v>
      </c>
      <c r="G32" s="23">
        <v>64</v>
      </c>
      <c r="H32" s="31">
        <v>18</v>
      </c>
      <c r="I32" s="31">
        <v>4</v>
      </c>
      <c r="J32" s="31">
        <v>4</v>
      </c>
      <c r="K32" s="31">
        <v>17</v>
      </c>
      <c r="L32" s="31">
        <v>14</v>
      </c>
      <c r="M32" s="31">
        <v>10</v>
      </c>
      <c r="N32" s="31">
        <v>17</v>
      </c>
      <c r="O32" s="31">
        <v>5</v>
      </c>
      <c r="P32" s="2">
        <f t="shared" si="0"/>
        <v>89</v>
      </c>
      <c r="Q32" s="41">
        <v>89</v>
      </c>
      <c r="R32" s="18">
        <v>21</v>
      </c>
      <c r="S32" s="26"/>
    </row>
    <row r="33" spans="2:19" ht="19.5" customHeight="1">
      <c r="B33" s="19">
        <v>23</v>
      </c>
      <c r="C33" s="23">
        <v>11</v>
      </c>
      <c r="D33" s="22" t="s">
        <v>215</v>
      </c>
      <c r="E33" s="22" t="s">
        <v>216</v>
      </c>
      <c r="F33" s="22" t="s">
        <v>35</v>
      </c>
      <c r="G33" s="23">
        <v>26</v>
      </c>
      <c r="H33" s="31">
        <v>8</v>
      </c>
      <c r="I33" s="31">
        <v>15</v>
      </c>
      <c r="J33" s="31">
        <v>9</v>
      </c>
      <c r="K33" s="31">
        <v>14</v>
      </c>
      <c r="L33" s="31">
        <v>19</v>
      </c>
      <c r="M33" s="31">
        <v>12</v>
      </c>
      <c r="N33" s="31">
        <v>1</v>
      </c>
      <c r="O33" s="31">
        <v>6</v>
      </c>
      <c r="P33" s="2">
        <f t="shared" si="0"/>
        <v>84</v>
      </c>
      <c r="Q33" s="41">
        <v>84</v>
      </c>
      <c r="R33" s="18">
        <v>22</v>
      </c>
      <c r="S33" s="26"/>
    </row>
    <row r="34" spans="1:19" ht="19.5" customHeight="1">
      <c r="A34" s="16"/>
      <c r="B34" s="19">
        <v>24</v>
      </c>
      <c r="C34" s="23">
        <v>11</v>
      </c>
      <c r="D34" s="22" t="s">
        <v>190</v>
      </c>
      <c r="E34" s="22" t="s">
        <v>61</v>
      </c>
      <c r="F34" s="22" t="s">
        <v>83</v>
      </c>
      <c r="G34" s="23">
        <v>16</v>
      </c>
      <c r="H34" s="29">
        <v>15</v>
      </c>
      <c r="I34" s="29">
        <v>16</v>
      </c>
      <c r="J34" s="29">
        <v>3</v>
      </c>
      <c r="K34" s="29">
        <v>5.5</v>
      </c>
      <c r="L34" s="29">
        <v>17.5</v>
      </c>
      <c r="M34" s="17">
        <v>19</v>
      </c>
      <c r="N34" s="17">
        <v>1</v>
      </c>
      <c r="O34" s="29">
        <v>6</v>
      </c>
      <c r="P34" s="2">
        <f t="shared" si="0"/>
        <v>83</v>
      </c>
      <c r="Q34" s="2">
        <v>83</v>
      </c>
      <c r="R34" s="2">
        <v>23</v>
      </c>
      <c r="S34" s="3"/>
    </row>
    <row r="35" spans="2:19" ht="19.5" customHeight="1">
      <c r="B35" s="19">
        <v>25</v>
      </c>
      <c r="C35" s="33">
        <v>11</v>
      </c>
      <c r="D35" s="34" t="s">
        <v>218</v>
      </c>
      <c r="E35" s="34" t="s">
        <v>32</v>
      </c>
      <c r="F35" s="34" t="s">
        <v>37</v>
      </c>
      <c r="G35" s="33">
        <v>26</v>
      </c>
      <c r="H35" s="36">
        <v>10</v>
      </c>
      <c r="I35" s="36">
        <v>14</v>
      </c>
      <c r="J35" s="36">
        <v>10</v>
      </c>
      <c r="K35" s="36">
        <v>10</v>
      </c>
      <c r="L35" s="36">
        <v>12</v>
      </c>
      <c r="M35" s="36">
        <v>10</v>
      </c>
      <c r="N35" s="36">
        <v>6</v>
      </c>
      <c r="O35" s="36">
        <v>6</v>
      </c>
      <c r="P35" s="35">
        <f t="shared" si="0"/>
        <v>78</v>
      </c>
      <c r="Q35" s="42">
        <v>78</v>
      </c>
      <c r="R35" s="32">
        <v>24</v>
      </c>
      <c r="S35" s="37"/>
    </row>
    <row r="36" spans="1:19" ht="19.5" customHeight="1">
      <c r="A36" s="16"/>
      <c r="B36" s="19">
        <v>26</v>
      </c>
      <c r="C36" s="23">
        <v>11</v>
      </c>
      <c r="D36" s="22" t="s">
        <v>192</v>
      </c>
      <c r="E36" s="22" t="s">
        <v>193</v>
      </c>
      <c r="F36" s="22" t="s">
        <v>44</v>
      </c>
      <c r="G36" s="23">
        <v>146</v>
      </c>
      <c r="H36" s="29">
        <v>6</v>
      </c>
      <c r="I36" s="29">
        <v>14</v>
      </c>
      <c r="J36" s="29">
        <v>12</v>
      </c>
      <c r="K36" s="29">
        <v>9</v>
      </c>
      <c r="L36" s="29">
        <v>10</v>
      </c>
      <c r="M36" s="17">
        <v>11</v>
      </c>
      <c r="N36" s="17">
        <v>7</v>
      </c>
      <c r="O36" s="29">
        <v>6</v>
      </c>
      <c r="P36" s="2">
        <f t="shared" si="0"/>
        <v>75</v>
      </c>
      <c r="Q36" s="2">
        <v>75</v>
      </c>
      <c r="R36" s="2">
        <v>25</v>
      </c>
      <c r="S36" s="3"/>
    </row>
    <row r="37" spans="2:19" ht="19.5" customHeight="1">
      <c r="B37" s="19">
        <v>27</v>
      </c>
      <c r="C37" s="23">
        <v>11</v>
      </c>
      <c r="D37" s="22" t="s">
        <v>225</v>
      </c>
      <c r="E37" s="22" t="s">
        <v>226</v>
      </c>
      <c r="F37" s="22" t="s">
        <v>125</v>
      </c>
      <c r="G37" s="23">
        <v>45</v>
      </c>
      <c r="H37" s="31">
        <v>21</v>
      </c>
      <c r="I37" s="31">
        <v>20</v>
      </c>
      <c r="J37" s="31">
        <v>0</v>
      </c>
      <c r="K37" s="31">
        <v>11</v>
      </c>
      <c r="L37" s="31">
        <v>12</v>
      </c>
      <c r="M37" s="31">
        <v>11</v>
      </c>
      <c r="N37" s="31">
        <v>0</v>
      </c>
      <c r="O37" s="31">
        <v>0</v>
      </c>
      <c r="P37" s="2">
        <f t="shared" si="0"/>
        <v>75</v>
      </c>
      <c r="Q37" s="41">
        <v>75</v>
      </c>
      <c r="R37" s="18">
        <v>25</v>
      </c>
      <c r="S37" s="26"/>
    </row>
    <row r="38" spans="2:19" ht="19.5" customHeight="1">
      <c r="B38" s="19">
        <v>28</v>
      </c>
      <c r="C38" s="23">
        <v>11</v>
      </c>
      <c r="D38" s="22" t="s">
        <v>217</v>
      </c>
      <c r="E38" s="22" t="s">
        <v>92</v>
      </c>
      <c r="F38" s="22" t="s">
        <v>53</v>
      </c>
      <c r="G38" s="23">
        <v>17</v>
      </c>
      <c r="H38" s="31">
        <v>21</v>
      </c>
      <c r="I38" s="31">
        <v>12</v>
      </c>
      <c r="J38" s="31">
        <v>4</v>
      </c>
      <c r="K38" s="31">
        <v>8.5</v>
      </c>
      <c r="L38" s="31">
        <v>9.5</v>
      </c>
      <c r="M38" s="31">
        <v>17</v>
      </c>
      <c r="N38" s="31">
        <v>1</v>
      </c>
      <c r="O38" s="31">
        <v>0</v>
      </c>
      <c r="P38" s="2">
        <f t="shared" si="0"/>
        <v>73</v>
      </c>
      <c r="Q38" s="41">
        <v>73</v>
      </c>
      <c r="R38" s="18">
        <v>26</v>
      </c>
      <c r="S38" s="26"/>
    </row>
    <row r="39" spans="1:19" ht="19.5" customHeight="1">
      <c r="A39" s="16"/>
      <c r="B39" s="19">
        <v>29</v>
      </c>
      <c r="C39" s="23">
        <v>11</v>
      </c>
      <c r="D39" s="22" t="s">
        <v>199</v>
      </c>
      <c r="E39" s="22" t="s">
        <v>73</v>
      </c>
      <c r="F39" s="22" t="s">
        <v>27</v>
      </c>
      <c r="G39" s="23">
        <v>146</v>
      </c>
      <c r="H39" s="29">
        <v>16</v>
      </c>
      <c r="I39" s="29">
        <v>10</v>
      </c>
      <c r="J39" s="29">
        <v>2</v>
      </c>
      <c r="K39" s="29">
        <v>10</v>
      </c>
      <c r="L39" s="29">
        <v>5</v>
      </c>
      <c r="M39" s="17">
        <v>21</v>
      </c>
      <c r="N39" s="17">
        <v>1</v>
      </c>
      <c r="O39" s="29">
        <v>6</v>
      </c>
      <c r="P39" s="2">
        <f t="shared" si="0"/>
        <v>71</v>
      </c>
      <c r="Q39" s="2">
        <v>71</v>
      </c>
      <c r="R39" s="2">
        <v>27</v>
      </c>
      <c r="S39" s="3"/>
    </row>
    <row r="40" spans="1:19" ht="19.5" customHeight="1">
      <c r="A40" s="16"/>
      <c r="B40" s="19">
        <v>30</v>
      </c>
      <c r="C40" s="23">
        <v>11</v>
      </c>
      <c r="D40" s="22" t="s">
        <v>189</v>
      </c>
      <c r="E40" s="22" t="s">
        <v>49</v>
      </c>
      <c r="F40" s="22" t="s">
        <v>179</v>
      </c>
      <c r="G40" s="23">
        <v>19</v>
      </c>
      <c r="H40" s="29">
        <v>8</v>
      </c>
      <c r="I40" s="29">
        <v>9</v>
      </c>
      <c r="J40" s="29">
        <v>3</v>
      </c>
      <c r="K40" s="29">
        <v>11</v>
      </c>
      <c r="L40" s="29">
        <v>17</v>
      </c>
      <c r="M40" s="17">
        <v>18</v>
      </c>
      <c r="N40" s="17">
        <v>2</v>
      </c>
      <c r="O40" s="29">
        <v>0</v>
      </c>
      <c r="P40" s="2">
        <f t="shared" si="0"/>
        <v>68</v>
      </c>
      <c r="Q40" s="2">
        <v>68</v>
      </c>
      <c r="R40" s="2">
        <v>28</v>
      </c>
      <c r="S40" s="3"/>
    </row>
    <row r="41" spans="1:19" ht="19.5" customHeight="1">
      <c r="A41" s="16"/>
      <c r="B41" s="19">
        <v>31</v>
      </c>
      <c r="C41" s="23">
        <v>11</v>
      </c>
      <c r="D41" s="22" t="s">
        <v>191</v>
      </c>
      <c r="E41" s="22" t="s">
        <v>84</v>
      </c>
      <c r="F41" s="22" t="s">
        <v>58</v>
      </c>
      <c r="G41" s="23">
        <v>17</v>
      </c>
      <c r="H41" s="29">
        <v>10</v>
      </c>
      <c r="I41" s="29">
        <v>14</v>
      </c>
      <c r="J41" s="29">
        <v>1</v>
      </c>
      <c r="K41" s="29">
        <v>8</v>
      </c>
      <c r="L41" s="29">
        <v>6</v>
      </c>
      <c r="M41" s="17">
        <v>14</v>
      </c>
      <c r="N41" s="17">
        <v>3</v>
      </c>
      <c r="O41" s="29">
        <v>7</v>
      </c>
      <c r="P41" s="17">
        <f t="shared" si="0"/>
        <v>63</v>
      </c>
      <c r="Q41" s="2">
        <v>63</v>
      </c>
      <c r="R41" s="2">
        <v>29</v>
      </c>
      <c r="S41" s="3"/>
    </row>
    <row r="42" spans="1:19" ht="19.5" customHeight="1">
      <c r="A42" s="16"/>
      <c r="B42" s="19">
        <v>32</v>
      </c>
      <c r="C42" s="23">
        <v>11</v>
      </c>
      <c r="D42" s="22" t="s">
        <v>197</v>
      </c>
      <c r="E42" s="22" t="s">
        <v>73</v>
      </c>
      <c r="F42" s="22" t="s">
        <v>45</v>
      </c>
      <c r="G42" s="23">
        <v>146</v>
      </c>
      <c r="H42" s="29">
        <v>16</v>
      </c>
      <c r="I42" s="29">
        <v>8</v>
      </c>
      <c r="J42" s="29">
        <v>0</v>
      </c>
      <c r="K42" s="29">
        <v>8</v>
      </c>
      <c r="L42" s="29">
        <v>7</v>
      </c>
      <c r="M42" s="17">
        <v>13</v>
      </c>
      <c r="N42" s="17">
        <v>0</v>
      </c>
      <c r="O42" s="29">
        <v>4</v>
      </c>
      <c r="P42" s="2">
        <f t="shared" si="0"/>
        <v>56</v>
      </c>
      <c r="Q42" s="2">
        <v>56</v>
      </c>
      <c r="R42" s="2">
        <v>30</v>
      </c>
      <c r="S42" s="3"/>
    </row>
    <row r="43" spans="1:19" ht="19.5" customHeight="1">
      <c r="A43" s="16"/>
      <c r="B43" s="19">
        <v>33</v>
      </c>
      <c r="C43" s="23">
        <v>11</v>
      </c>
      <c r="D43" s="22" t="s">
        <v>195</v>
      </c>
      <c r="E43" s="22" t="s">
        <v>42</v>
      </c>
      <c r="F43" s="22" t="s">
        <v>35</v>
      </c>
      <c r="G43" s="23">
        <v>26</v>
      </c>
      <c r="H43" s="29">
        <v>8</v>
      </c>
      <c r="I43" s="29">
        <v>18</v>
      </c>
      <c r="J43" s="29">
        <v>0</v>
      </c>
      <c r="K43" s="29">
        <v>6</v>
      </c>
      <c r="L43" s="29">
        <v>1</v>
      </c>
      <c r="M43" s="17">
        <v>3</v>
      </c>
      <c r="N43" s="17">
        <v>0</v>
      </c>
      <c r="O43" s="29">
        <v>0</v>
      </c>
      <c r="P43" s="2">
        <f t="shared" si="0"/>
        <v>36</v>
      </c>
      <c r="Q43" s="2">
        <v>36</v>
      </c>
      <c r="R43" s="2">
        <v>31</v>
      </c>
      <c r="S43" s="3"/>
    </row>
    <row r="44" spans="1:19" ht="19.5" customHeight="1">
      <c r="A44" s="16"/>
      <c r="B44" s="19">
        <v>34</v>
      </c>
      <c r="C44" s="23">
        <v>11</v>
      </c>
      <c r="D44" s="22" t="s">
        <v>200</v>
      </c>
      <c r="E44" s="22" t="s">
        <v>40</v>
      </c>
      <c r="F44" s="22" t="s">
        <v>39</v>
      </c>
      <c r="G44" s="23">
        <v>146</v>
      </c>
      <c r="H44" s="29">
        <v>10</v>
      </c>
      <c r="I44" s="29">
        <v>0</v>
      </c>
      <c r="J44" s="29">
        <v>0</v>
      </c>
      <c r="K44" s="29">
        <v>0</v>
      </c>
      <c r="L44" s="29">
        <v>0</v>
      </c>
      <c r="M44" s="17">
        <v>8</v>
      </c>
      <c r="N44" s="17">
        <v>0</v>
      </c>
      <c r="O44" s="29">
        <v>0</v>
      </c>
      <c r="P44" s="2">
        <f t="shared" si="0"/>
        <v>18</v>
      </c>
      <c r="Q44" s="2">
        <v>18</v>
      </c>
      <c r="R44" s="2">
        <v>32</v>
      </c>
      <c r="S44" s="3"/>
    </row>
    <row r="45" spans="15:17" ht="12.75">
      <c r="O45" s="38"/>
      <c r="P45" s="39"/>
      <c r="Q45" s="40"/>
    </row>
    <row r="46" ht="12.75">
      <c r="E46" t="s">
        <v>201</v>
      </c>
    </row>
    <row r="48" ht="19.5" customHeight="1">
      <c r="E48" t="s">
        <v>202</v>
      </c>
    </row>
    <row r="49" ht="19.5" customHeight="1">
      <c r="E49" t="s">
        <v>203</v>
      </c>
    </row>
    <row r="50" ht="19.5" customHeight="1">
      <c r="E50" t="s">
        <v>227</v>
      </c>
    </row>
    <row r="51" ht="19.5" customHeight="1">
      <c r="E51" t="s">
        <v>228</v>
      </c>
    </row>
    <row r="52" ht="19.5" customHeight="1">
      <c r="E52" t="s">
        <v>204</v>
      </c>
    </row>
    <row r="53" ht="19.5" customHeight="1">
      <c r="E53" t="s">
        <v>205</v>
      </c>
    </row>
    <row r="54" ht="19.5" customHeight="1">
      <c r="E54" t="s">
        <v>206</v>
      </c>
    </row>
    <row r="55" ht="19.5" customHeight="1">
      <c r="E55" t="s">
        <v>207</v>
      </c>
    </row>
    <row r="56" ht="19.5" customHeight="1">
      <c r="E56" t="s">
        <v>208</v>
      </c>
    </row>
    <row r="57" ht="19.5" customHeight="1">
      <c r="E57" t="s">
        <v>209</v>
      </c>
    </row>
    <row r="58" ht="19.5" customHeight="1">
      <c r="E58" t="s">
        <v>210</v>
      </c>
    </row>
    <row r="59" ht="19.5" customHeight="1">
      <c r="E59" t="s">
        <v>211</v>
      </c>
    </row>
  </sheetData>
  <sheetProtection/>
  <autoFilter ref="A10:S44">
    <sortState ref="A11:S59">
      <sortCondition descending="1" sortBy="value" ref="P11:P59"/>
    </sortState>
  </autoFilter>
  <mergeCells count="15">
    <mergeCell ref="A1:S1"/>
    <mergeCell ref="A2:S2"/>
    <mergeCell ref="B3:D3"/>
    <mergeCell ref="F3:S3"/>
    <mergeCell ref="B4:E4"/>
    <mergeCell ref="F4:S4"/>
    <mergeCell ref="B5:D5"/>
    <mergeCell ref="F5:S5"/>
    <mergeCell ref="F6:S6"/>
    <mergeCell ref="F7:S7"/>
    <mergeCell ref="F8:S8"/>
    <mergeCell ref="B9:B10"/>
    <mergeCell ref="C9:G9"/>
    <mergeCell ref="H9:P9"/>
    <mergeCell ref="Q9:S9"/>
  </mergeCells>
  <dataValidations count="1">
    <dataValidation allowBlank="1" showInputMessage="1" showErrorMessage="1" sqref="C10:G10 H12:L12 F12 B44 B40 B36 B32 B28 B24 B20 B16 C9 B12"/>
  </dataValidation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imac4</cp:lastModifiedBy>
  <cp:lastPrinted>2019-12-06T11:08:01Z</cp:lastPrinted>
  <dcterms:created xsi:type="dcterms:W3CDTF">2009-02-02T10:15:41Z</dcterms:created>
  <dcterms:modified xsi:type="dcterms:W3CDTF">2019-12-09T03:04:30Z</dcterms:modified>
  <cp:category/>
  <cp:version/>
  <cp:contentType/>
  <cp:contentStatus/>
</cp:coreProperties>
</file>