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4"/>
  </bookViews>
  <sheets>
    <sheet name="Китайский 7" sheetId="1" r:id="rId1"/>
    <sheet name="Китайский 8" sheetId="2" r:id="rId2"/>
    <sheet name="Китайский 9" sheetId="3" r:id="rId3"/>
    <sheet name="Китайский 10" sheetId="4" r:id="rId4"/>
    <sheet name="Китайский 11" sheetId="5" r:id="rId5"/>
  </sheets>
  <externalReferences>
    <externalReference r:id="rId8"/>
  </externalReferences>
  <definedNames>
    <definedName name="Excel_BuiltIn__FilterDatabase" localSheetId="0">'Китайский 7'!$A$9:$F$10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<sst xmlns="http://schemas.openxmlformats.org/spreadsheetml/2006/main" count="275" uniqueCount="144">
  <si>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</si>
  <si>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</si>
  <si>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г. Омск</t>
  </si>
  <si>
    <t>Возрастная параллель (класс): 7 класс</t>
  </si>
  <si>
    <t>№ п/п</t>
  </si>
  <si>
    <t>I тур</t>
  </si>
  <si>
    <t>Результаты участия</t>
  </si>
  <si>
    <t>Класс обучения</t>
  </si>
  <si>
    <t>Фамилия</t>
  </si>
  <si>
    <t>Имя</t>
  </si>
  <si>
    <t>Отчество</t>
  </si>
  <si>
    <t>Образовательное учреждение</t>
  </si>
  <si>
    <t>Количество баллов</t>
  </si>
  <si>
    <t>Место</t>
  </si>
  <si>
    <t>Тип диплома (победитель/ призер)</t>
  </si>
  <si>
    <t>Сергеевич</t>
  </si>
  <si>
    <t>Александрович</t>
  </si>
  <si>
    <t>Бюджетное общеобразовательное учреждение города Омска "Гимназия № 84"</t>
  </si>
  <si>
    <t>Полина</t>
  </si>
  <si>
    <t>Бюджетное общеобразовательное учреждение города Омска "Гимназия № 146"</t>
  </si>
  <si>
    <t>Владимир</t>
  </si>
  <si>
    <t>Сергеевна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</si>
  <si>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</si>
  <si>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Алексеевна</t>
  </si>
  <si>
    <t>Егор</t>
  </si>
  <si>
    <t>Денисович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</si>
  <si>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</si>
  <si>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"Гимназия № 115"</t>
  </si>
  <si>
    <t>Анастасия</t>
  </si>
  <si>
    <t>Евгеньевич</t>
  </si>
  <si>
    <t>Бюджетное общеобразовательное учреждение города Омска "Средняя общеобразовательная школа № 142"</t>
  </si>
  <si>
    <t>Бюджетное общеобразовательное учреждение города Омска "Гимназия № 62"</t>
  </si>
  <si>
    <t>Игоревна</t>
  </si>
  <si>
    <t>Владимировна</t>
  </si>
  <si>
    <t>Михаил</t>
  </si>
  <si>
    <t>Арина</t>
  </si>
  <si>
    <t>Мария</t>
  </si>
  <si>
    <t>Андреевна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</si>
  <si>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</si>
  <si>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77"</t>
  </si>
  <si>
    <t>Дарья</t>
  </si>
  <si>
    <t>Ерохина</t>
  </si>
  <si>
    <t>Александровна</t>
  </si>
  <si>
    <t>Валерия</t>
  </si>
  <si>
    <t>Виолетта</t>
  </si>
  <si>
    <t>Алиса</t>
  </si>
  <si>
    <t>Пономарев</t>
  </si>
  <si>
    <t>Роман</t>
  </si>
  <si>
    <t>Павлович</t>
  </si>
  <si>
    <t>София</t>
  </si>
  <si>
    <t>Екатерина</t>
  </si>
  <si>
    <t>Александр</t>
  </si>
  <si>
    <t>Никита</t>
  </si>
  <si>
    <t>Председатель жюри</t>
  </si>
  <si>
    <t>Члены жюри:</t>
  </si>
  <si>
    <t>Возрастная параллель (класс): 8 класс</t>
  </si>
  <si>
    <t>Татьяна</t>
  </si>
  <si>
    <t>Бюджетное общеобразовательное учреждение города Омска "Лицей № 149"</t>
  </si>
  <si>
    <t>Викторович</t>
  </si>
  <si>
    <t>Ольга</t>
  </si>
  <si>
    <t>Илья</t>
  </si>
  <si>
    <t>Николаевич</t>
  </si>
  <si>
    <t>Алина</t>
  </si>
  <si>
    <t>Витальевич</t>
  </si>
  <si>
    <t>Председатель жюри:</t>
  </si>
  <si>
    <t>Муниципалитет:</t>
  </si>
  <si>
    <t>г. Омск</t>
  </si>
  <si>
    <t>Образовательная организация:</t>
  </si>
  <si>
    <t xml:space="preserve">Предмет олимпиады:  </t>
  </si>
  <si>
    <t xml:space="preserve">Возрастная параллель (класс): </t>
  </si>
  <si>
    <t>9 класс</t>
  </si>
  <si>
    <t xml:space="preserve">Дата проведения: </t>
  </si>
  <si>
    <t>Максимальное количество баллов:</t>
  </si>
  <si>
    <t xml:space="preserve">I тур </t>
  </si>
  <si>
    <t xml:space="preserve">Итого </t>
  </si>
  <si>
    <t>Юрьевна</t>
  </si>
  <si>
    <t>Эдуардовна</t>
  </si>
  <si>
    <t>Образовательная организация: ФГБОУ ВО "ОмГПУ"</t>
  </si>
  <si>
    <t>Предмет олимпиады:  китайский язык</t>
  </si>
  <si>
    <t>Дата проведения: 18.12.2020</t>
  </si>
  <si>
    <t>Максимальное количество баллов: 65</t>
  </si>
  <si>
    <t xml:space="preserve">Журавский </t>
  </si>
  <si>
    <t>Павел</t>
  </si>
  <si>
    <t xml:space="preserve">Климанова </t>
  </si>
  <si>
    <t>Бюджетное общеобразовательное учреждение города Омска "Гимназия № 150 "</t>
  </si>
  <si>
    <t>Ковш</t>
  </si>
  <si>
    <t>Авдонина</t>
  </si>
  <si>
    <t>Борисовна</t>
  </si>
  <si>
    <t>Машкина</t>
  </si>
  <si>
    <t>Кульков</t>
  </si>
  <si>
    <t>Бюджетное общеобразовательное учреждение города Омска "Гимназия № 159 "</t>
  </si>
  <si>
    <t xml:space="preserve">Резнов </t>
  </si>
  <si>
    <t xml:space="preserve">Абильдинов </t>
  </si>
  <si>
    <t xml:space="preserve">Артур </t>
  </si>
  <si>
    <t xml:space="preserve">Серекович </t>
  </si>
  <si>
    <t>Пьянзин</t>
  </si>
  <si>
    <t>Гонохова</t>
  </si>
  <si>
    <t>Кравец Ю.Л.</t>
  </si>
  <si>
    <t>Елисеева К.С.</t>
  </si>
  <si>
    <t>Иоффе Т.В.</t>
  </si>
  <si>
    <t>Сулейменова А.Р.</t>
  </si>
  <si>
    <t>Щукина</t>
  </si>
  <si>
    <t>Максимова</t>
  </si>
  <si>
    <t xml:space="preserve">Андреева </t>
  </si>
  <si>
    <t>Бюджетное общеобразовательное учреждение города Омска "Лицей № 66"</t>
  </si>
  <si>
    <t>Азаматова</t>
  </si>
  <si>
    <t>Элиза</t>
  </si>
  <si>
    <t>Рафаилевна</t>
  </si>
  <si>
    <t>ФГБОУ ВО "ОмГПУ"</t>
  </si>
  <si>
    <t>китайский язык</t>
  </si>
  <si>
    <t>Архипенко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</si>
  <si>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</si>
  <si>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Феоктистов</t>
  </si>
  <si>
    <t>Усенко</t>
  </si>
  <si>
    <t>Валерьевна</t>
  </si>
  <si>
    <t>Бюджетное общеобразовательное учреждение города Омска "Средняя общеобразовательная школа № 17"</t>
  </si>
  <si>
    <t>Мартынова</t>
  </si>
  <si>
    <t>Воронцова</t>
  </si>
  <si>
    <t>Савиных</t>
  </si>
  <si>
    <t>Иолла</t>
  </si>
  <si>
    <t>Вэйсяновна</t>
  </si>
  <si>
    <t>Тахватулин</t>
  </si>
  <si>
    <t>Бюджетное общеобразовательное учреждение города Омска "Средняя общеобразовательная школа № 51"</t>
  </si>
  <si>
    <t>Вакарин</t>
  </si>
  <si>
    <t>10 класс</t>
  </si>
  <si>
    <t>11 класс</t>
  </si>
  <si>
    <t>Галицкая</t>
  </si>
  <si>
    <t>Цалко</t>
  </si>
  <si>
    <t>Гашенко</t>
  </si>
  <si>
    <t>Пахтусова</t>
  </si>
  <si>
    <t>Бюджетное общеобразовательное учреждение города Омска "Гимназия № 139"</t>
  </si>
  <si>
    <t>Шашкова</t>
  </si>
  <si>
    <t>Лолита</t>
  </si>
  <si>
    <t xml:space="preserve">Максим </t>
  </si>
  <si>
    <t xml:space="preserve">Стежко </t>
  </si>
  <si>
    <t>Семейное обучение</t>
  </si>
  <si>
    <t>Плеханова</t>
  </si>
  <si>
    <t>Александра</t>
  </si>
  <si>
    <t>Павловна</t>
  </si>
  <si>
    <t>Письмо</t>
  </si>
  <si>
    <t>Аудиур.</t>
  </si>
  <si>
    <t>Л-Г тест</t>
  </si>
  <si>
    <t>Чтение</t>
  </si>
  <si>
    <t>Страноведение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</si>
</sst>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justify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justify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 vertical="top"/>
    </xf>
    <xf numFmtId="176" fontId="0" fillId="0" borderId="0" xfId="0" applyNumberFormat="1" applyFill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6" fontId="0" fillId="0" borderId="0" xfId="0" applyNumberFormat="1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6" fontId="0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="90" zoomScaleNormal="90" zoomScalePageLayoutView="0" workbookViewId="0" topLeftCell="A4">
      <selection activeCell="F21" sqref="F21"/>
    </sheetView>
  </sheetViews>
  <sheetFormatPr defaultColWidth="9.00390625" defaultRowHeight="12.75"/>
  <cols>
    <col min="1" max="1" width="7.125" style="0" customWidth="1"/>
    <col min="2" max="2" width="7.00390625" style="53" customWidth="1"/>
    <col min="3" max="3" width="21.75390625" style="0" customWidth="1"/>
    <col min="4" max="4" width="12.00390625" style="0" customWidth="1"/>
    <col min="5" max="5" width="18.00390625" style="0" customWidth="1"/>
    <col min="6" max="6" width="57.75390625" style="1" customWidth="1"/>
    <col min="7" max="7" width="9.75390625" style="0" customWidth="1"/>
    <col min="8" max="8" width="8.75390625" style="0" customWidth="1"/>
    <col min="9" max="9" width="5.875" style="0" customWidth="1"/>
    <col min="10" max="10" width="7.625" style="0" customWidth="1"/>
    <col min="13" max="13" width="18.875" style="0" customWidth="1"/>
  </cols>
  <sheetData>
    <row r="1" spans="1:10" ht="12.75">
      <c r="A1" s="95" t="s">
        <v>0</v>
      </c>
      <c r="B1" s="95"/>
      <c r="C1" s="95"/>
      <c r="D1" s="95"/>
      <c r="E1" s="95"/>
      <c r="F1" s="95"/>
      <c r="G1" s="2"/>
      <c r="H1" s="2"/>
      <c r="I1" s="2"/>
      <c r="J1" s="2"/>
    </row>
    <row r="2" spans="1:10" ht="12.75">
      <c r="A2" s="96" t="s">
        <v>1</v>
      </c>
      <c r="B2" s="96"/>
      <c r="C2" s="96"/>
      <c r="D2" s="96"/>
      <c r="E2" s="96"/>
      <c r="F2" s="96"/>
      <c r="G2" s="3"/>
      <c r="H2" s="3"/>
      <c r="I2" s="3"/>
      <c r="J2" s="3"/>
    </row>
    <row r="3" spans="1:6" ht="12.75">
      <c r="A3" s="96" t="s">
        <v>2</v>
      </c>
      <c r="B3" s="96"/>
      <c r="C3" s="96"/>
      <c r="D3" s="96"/>
      <c r="E3" s="96"/>
      <c r="F3" s="96"/>
    </row>
    <row r="4" spans="1:6" ht="12.75">
      <c r="A4" s="96" t="s">
        <v>77</v>
      </c>
      <c r="B4" s="96"/>
      <c r="C4" s="96"/>
      <c r="D4" s="96"/>
      <c r="E4" s="96"/>
      <c r="F4" s="96"/>
    </row>
    <row r="5" spans="1:6" ht="12.75">
      <c r="A5" s="96" t="s">
        <v>78</v>
      </c>
      <c r="B5" s="96"/>
      <c r="C5" s="96"/>
      <c r="D5" s="96"/>
      <c r="E5" s="96"/>
      <c r="F5" s="96"/>
    </row>
    <row r="6" spans="1:6" ht="12.75">
      <c r="A6" s="97" t="s">
        <v>3</v>
      </c>
      <c r="B6" s="97"/>
      <c r="C6" s="97"/>
      <c r="D6" s="97"/>
      <c r="E6" s="97"/>
      <c r="F6" s="97"/>
    </row>
    <row r="7" spans="1:6" ht="12.75">
      <c r="A7" s="103" t="s">
        <v>79</v>
      </c>
      <c r="B7" s="103"/>
      <c r="C7" s="103"/>
      <c r="D7" s="103"/>
      <c r="E7" s="103"/>
      <c r="F7" s="103"/>
    </row>
    <row r="8" spans="1:6" ht="12.75">
      <c r="A8" s="97" t="s">
        <v>80</v>
      </c>
      <c r="B8" s="97"/>
      <c r="C8" s="97"/>
      <c r="D8" s="97"/>
      <c r="E8" s="97"/>
      <c r="F8" s="97"/>
    </row>
    <row r="9" spans="1:22" ht="15.75">
      <c r="A9" s="94" t="s">
        <v>4</v>
      </c>
      <c r="B9" s="104"/>
      <c r="C9" s="104"/>
      <c r="D9" s="104"/>
      <c r="E9" s="104"/>
      <c r="F9" s="104"/>
      <c r="G9" s="98" t="s">
        <v>5</v>
      </c>
      <c r="H9" s="99"/>
      <c r="I9" s="99"/>
      <c r="J9" s="100"/>
      <c r="K9" s="94" t="s">
        <v>6</v>
      </c>
      <c r="L9" s="94"/>
      <c r="M9" s="94"/>
      <c r="N9" s="4"/>
      <c r="O9" s="79"/>
      <c r="P9" s="4"/>
      <c r="Q9" s="4"/>
      <c r="R9" s="4"/>
      <c r="S9" s="4"/>
      <c r="T9" s="4"/>
      <c r="U9" s="4"/>
      <c r="V9" s="4"/>
    </row>
    <row r="10" spans="1:22" ht="47.25">
      <c r="A10" s="94"/>
      <c r="B10" s="24" t="s">
        <v>7</v>
      </c>
      <c r="C10" s="24" t="s">
        <v>8</v>
      </c>
      <c r="D10" s="24" t="s">
        <v>9</v>
      </c>
      <c r="E10" s="24" t="s">
        <v>10</v>
      </c>
      <c r="F10" s="25" t="s">
        <v>11</v>
      </c>
      <c r="G10" s="24" t="s">
        <v>139</v>
      </c>
      <c r="H10" s="24" t="s">
        <v>140</v>
      </c>
      <c r="I10" s="24" t="s">
        <v>141</v>
      </c>
      <c r="J10" s="24" t="s">
        <v>142</v>
      </c>
      <c r="K10" s="24" t="s">
        <v>12</v>
      </c>
      <c r="L10" s="24" t="s">
        <v>13</v>
      </c>
      <c r="M10" s="24" t="s">
        <v>14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s="83" customFormat="1" ht="15.75">
      <c r="A11" s="52">
        <v>1</v>
      </c>
      <c r="B11" s="24">
        <v>7</v>
      </c>
      <c r="C11" s="52" t="s">
        <v>134</v>
      </c>
      <c r="D11" s="52" t="s">
        <v>133</v>
      </c>
      <c r="E11" s="52" t="s">
        <v>58</v>
      </c>
      <c r="F11" s="55" t="s">
        <v>135</v>
      </c>
      <c r="G11" s="28">
        <v>15</v>
      </c>
      <c r="H11" s="28">
        <v>9</v>
      </c>
      <c r="I11" s="28">
        <v>13</v>
      </c>
      <c r="J11" s="28">
        <v>5</v>
      </c>
      <c r="K11" s="27">
        <f aca="true" t="shared" si="0" ref="K11:K17">G11+H11+I11+J11</f>
        <v>42</v>
      </c>
      <c r="L11" s="27">
        <v>1</v>
      </c>
      <c r="M11" s="27"/>
      <c r="N11" s="84"/>
      <c r="O11" s="82"/>
      <c r="P11" s="82"/>
      <c r="Q11" s="82"/>
      <c r="R11" s="82"/>
      <c r="S11" s="82"/>
      <c r="T11" s="82"/>
      <c r="U11" s="82"/>
      <c r="V11" s="82"/>
    </row>
    <row r="12" spans="1:22" ht="31.5">
      <c r="A12" s="52">
        <v>2</v>
      </c>
      <c r="B12" s="24">
        <v>7</v>
      </c>
      <c r="C12" s="52" t="s">
        <v>136</v>
      </c>
      <c r="D12" s="52" t="s">
        <v>137</v>
      </c>
      <c r="E12" s="52" t="s">
        <v>138</v>
      </c>
      <c r="F12" s="55" t="s">
        <v>84</v>
      </c>
      <c r="G12" s="28">
        <v>11</v>
      </c>
      <c r="H12" s="28">
        <v>6</v>
      </c>
      <c r="I12" s="28">
        <v>13</v>
      </c>
      <c r="J12" s="28">
        <v>7</v>
      </c>
      <c r="K12" s="27">
        <f t="shared" si="0"/>
        <v>37</v>
      </c>
      <c r="L12" s="27">
        <v>2</v>
      </c>
      <c r="M12" s="27"/>
      <c r="N12" s="84"/>
      <c r="O12" s="4"/>
      <c r="P12" s="4"/>
      <c r="Q12" s="4"/>
      <c r="R12" s="4"/>
      <c r="S12" s="4"/>
      <c r="T12" s="4"/>
      <c r="U12" s="4"/>
      <c r="V12" s="4"/>
    </row>
    <row r="13" spans="1:22" s="91" customFormat="1" ht="31.5">
      <c r="A13" s="85">
        <v>3</v>
      </c>
      <c r="B13" s="86">
        <v>7</v>
      </c>
      <c r="C13" s="85" t="s">
        <v>81</v>
      </c>
      <c r="D13" s="85" t="s">
        <v>82</v>
      </c>
      <c r="E13" s="85" t="s">
        <v>29</v>
      </c>
      <c r="F13" s="87" t="s">
        <v>26</v>
      </c>
      <c r="G13" s="88">
        <v>5</v>
      </c>
      <c r="H13" s="88">
        <v>1</v>
      </c>
      <c r="I13" s="88">
        <v>8</v>
      </c>
      <c r="J13" s="88">
        <v>8</v>
      </c>
      <c r="K13" s="87">
        <f t="shared" si="0"/>
        <v>22</v>
      </c>
      <c r="L13" s="87">
        <v>3</v>
      </c>
      <c r="M13" s="87"/>
      <c r="N13" s="89"/>
      <c r="O13" s="90"/>
      <c r="P13" s="90"/>
      <c r="Q13" s="90"/>
      <c r="R13" s="90"/>
      <c r="S13" s="90"/>
      <c r="T13" s="90"/>
      <c r="U13" s="90"/>
      <c r="V13" s="90"/>
    </row>
    <row r="14" spans="1:22" ht="31.5">
      <c r="A14" s="52">
        <v>4</v>
      </c>
      <c r="B14" s="24">
        <v>7</v>
      </c>
      <c r="C14" s="52" t="s">
        <v>46</v>
      </c>
      <c r="D14" s="52" t="s">
        <v>47</v>
      </c>
      <c r="E14" s="52" t="s">
        <v>48</v>
      </c>
      <c r="F14" s="55" t="s">
        <v>27</v>
      </c>
      <c r="G14" s="28">
        <v>0</v>
      </c>
      <c r="H14" s="28">
        <v>2</v>
      </c>
      <c r="I14" s="28">
        <v>8</v>
      </c>
      <c r="J14" s="28">
        <v>3</v>
      </c>
      <c r="K14" s="27">
        <f t="shared" si="0"/>
        <v>13</v>
      </c>
      <c r="L14" s="27">
        <v>4</v>
      </c>
      <c r="M14" s="27"/>
      <c r="N14" s="89"/>
      <c r="O14" s="4"/>
      <c r="P14" s="4"/>
      <c r="Q14" s="4"/>
      <c r="R14" s="4"/>
      <c r="S14" s="4"/>
      <c r="T14" s="4"/>
      <c r="U14" s="4"/>
      <c r="V14" s="4"/>
    </row>
    <row r="15" spans="1:22" ht="31.5">
      <c r="A15" s="52">
        <v>5</v>
      </c>
      <c r="B15" s="24">
        <v>7</v>
      </c>
      <c r="C15" s="52" t="s">
        <v>86</v>
      </c>
      <c r="D15" s="52" t="s">
        <v>56</v>
      </c>
      <c r="E15" s="52" t="s">
        <v>87</v>
      </c>
      <c r="F15" s="55" t="s">
        <v>84</v>
      </c>
      <c r="G15" s="28">
        <v>0</v>
      </c>
      <c r="H15" s="28">
        <v>5</v>
      </c>
      <c r="I15" s="28">
        <v>4</v>
      </c>
      <c r="J15" s="28">
        <v>3</v>
      </c>
      <c r="K15" s="27">
        <f t="shared" si="0"/>
        <v>12</v>
      </c>
      <c r="L15" s="27">
        <v>5</v>
      </c>
      <c r="M15" s="27"/>
      <c r="N15" s="89"/>
      <c r="O15" s="4"/>
      <c r="P15" s="4"/>
      <c r="Q15" s="4"/>
      <c r="R15" s="4"/>
      <c r="S15" s="4"/>
      <c r="T15" s="4"/>
      <c r="U15" s="4"/>
      <c r="V15" s="4"/>
    </row>
    <row r="16" spans="1:22" s="83" customFormat="1" ht="31.5">
      <c r="A16" s="85">
        <v>6</v>
      </c>
      <c r="B16" s="24">
        <v>7</v>
      </c>
      <c r="C16" s="52" t="s">
        <v>85</v>
      </c>
      <c r="D16" s="52" t="s">
        <v>137</v>
      </c>
      <c r="E16" s="52" t="s">
        <v>42</v>
      </c>
      <c r="F16" s="55" t="s">
        <v>84</v>
      </c>
      <c r="G16" s="28">
        <v>0</v>
      </c>
      <c r="H16" s="28">
        <v>2</v>
      </c>
      <c r="I16" s="28">
        <v>6</v>
      </c>
      <c r="J16" s="28">
        <v>0</v>
      </c>
      <c r="K16" s="27">
        <f t="shared" si="0"/>
        <v>8</v>
      </c>
      <c r="L16" s="27">
        <v>6</v>
      </c>
      <c r="M16" s="27"/>
      <c r="N16" s="84"/>
      <c r="O16" s="82"/>
      <c r="P16" s="82"/>
      <c r="Q16" s="82"/>
      <c r="R16" s="82"/>
      <c r="S16" s="82"/>
      <c r="T16" s="82"/>
      <c r="U16" s="82"/>
      <c r="V16" s="82"/>
    </row>
    <row r="17" spans="1:22" s="83" customFormat="1" ht="28.5" customHeight="1">
      <c r="A17" s="52">
        <v>7</v>
      </c>
      <c r="B17" s="24">
        <v>7</v>
      </c>
      <c r="C17" s="52" t="s">
        <v>83</v>
      </c>
      <c r="D17" s="52" t="s">
        <v>43</v>
      </c>
      <c r="E17" s="52" t="s">
        <v>33</v>
      </c>
      <c r="F17" s="55" t="s">
        <v>84</v>
      </c>
      <c r="G17" s="28">
        <v>0</v>
      </c>
      <c r="H17" s="28">
        <v>0</v>
      </c>
      <c r="I17" s="28">
        <v>0</v>
      </c>
      <c r="J17" s="28">
        <v>0</v>
      </c>
      <c r="K17" s="27">
        <f t="shared" si="0"/>
        <v>0</v>
      </c>
      <c r="L17" s="27"/>
      <c r="M17" s="27"/>
      <c r="N17" s="84"/>
      <c r="O17" s="82"/>
      <c r="P17" s="82"/>
      <c r="Q17" s="82"/>
      <c r="R17" s="82"/>
      <c r="S17" s="82"/>
      <c r="T17" s="82"/>
      <c r="U17" s="82"/>
      <c r="V17" s="82"/>
    </row>
    <row r="18" spans="1:22" ht="15.75">
      <c r="A18" s="22"/>
      <c r="B18" s="8"/>
      <c r="C18" s="49"/>
      <c r="D18" s="49"/>
      <c r="E18" s="49"/>
      <c r="G18" s="51"/>
      <c r="H18" s="51"/>
      <c r="I18" s="51"/>
      <c r="J18" s="51"/>
      <c r="K18" s="9"/>
      <c r="L18" s="9"/>
      <c r="M18" s="9"/>
      <c r="N18" s="4"/>
      <c r="O18" s="4"/>
      <c r="P18" s="4"/>
      <c r="Q18" s="4"/>
      <c r="R18" s="4"/>
      <c r="S18" s="4"/>
      <c r="T18" s="4"/>
      <c r="U18" s="4"/>
      <c r="V18" s="4"/>
    </row>
    <row r="19" spans="1:22" ht="21" customHeight="1">
      <c r="A19" s="101" t="s">
        <v>53</v>
      </c>
      <c r="B19" s="101"/>
      <c r="C19" s="102" t="s">
        <v>97</v>
      </c>
      <c r="D19" s="102"/>
      <c r="E19" s="6"/>
      <c r="F19" s="50"/>
      <c r="G19" s="8"/>
      <c r="H19" s="8"/>
      <c r="I19" s="8"/>
      <c r="J19" s="8"/>
      <c r="K19" s="9"/>
      <c r="L19" s="5"/>
      <c r="M19" s="4"/>
      <c r="N19" s="4"/>
      <c r="O19" s="10"/>
      <c r="P19" s="4"/>
      <c r="Q19" s="4"/>
      <c r="R19" s="4"/>
      <c r="S19" s="4"/>
      <c r="T19" s="4"/>
      <c r="U19" s="4"/>
      <c r="V19" s="4"/>
    </row>
    <row r="20" spans="1:22" ht="21" customHeight="1">
      <c r="A20" s="8"/>
      <c r="B20" s="8"/>
      <c r="C20" s="5"/>
      <c r="D20" s="5"/>
      <c r="E20" s="6"/>
      <c r="F20" s="11"/>
      <c r="G20" s="8"/>
      <c r="H20" s="8"/>
      <c r="I20" s="8"/>
      <c r="J20" s="8"/>
      <c r="K20" s="9"/>
      <c r="L20" s="5"/>
      <c r="M20" s="4"/>
      <c r="N20" s="4"/>
      <c r="O20" s="10"/>
      <c r="P20" s="4"/>
      <c r="Q20" s="4"/>
      <c r="R20" s="4"/>
      <c r="S20" s="4"/>
      <c r="T20" s="4"/>
      <c r="U20" s="4"/>
      <c r="V20" s="4"/>
    </row>
    <row r="21" spans="1:22" ht="21.75" customHeight="1">
      <c r="A21" s="101" t="s">
        <v>54</v>
      </c>
      <c r="B21" s="101"/>
      <c r="C21" s="56" t="s">
        <v>98</v>
      </c>
      <c r="D21" s="5"/>
      <c r="E21" s="6"/>
      <c r="F21" s="10"/>
      <c r="G21" s="4"/>
      <c r="H21" s="4"/>
      <c r="I21" s="4"/>
      <c r="J21" s="8"/>
      <c r="K21" s="9"/>
      <c r="L21" s="5"/>
      <c r="M21" s="4"/>
      <c r="N21" s="4"/>
      <c r="O21" s="10"/>
      <c r="P21" s="4"/>
      <c r="Q21" s="4"/>
      <c r="R21" s="4"/>
      <c r="S21" s="4"/>
      <c r="T21" s="4"/>
      <c r="U21" s="4"/>
      <c r="V21" s="4"/>
    </row>
    <row r="22" spans="1:22" s="20" customFormat="1" ht="25.5" customHeight="1">
      <c r="A22" s="13"/>
      <c r="B22" s="13"/>
      <c r="C22" s="56" t="s">
        <v>99</v>
      </c>
      <c r="D22" s="57"/>
      <c r="E22" s="16"/>
      <c r="F22" s="10"/>
      <c r="G22" s="4"/>
      <c r="H22" s="4"/>
      <c r="I22" s="15"/>
      <c r="J22" s="13"/>
      <c r="K22" s="17"/>
      <c r="L22" s="14"/>
      <c r="M22" s="18"/>
      <c r="N22" s="18"/>
      <c r="O22" s="19"/>
      <c r="P22" s="18"/>
      <c r="Q22" s="18"/>
      <c r="R22" s="18"/>
      <c r="S22" s="18"/>
      <c r="T22" s="18"/>
      <c r="U22" s="18"/>
      <c r="V22" s="18"/>
    </row>
    <row r="23" spans="1:22" ht="28.5" customHeight="1">
      <c r="A23" s="8"/>
      <c r="B23" s="8"/>
      <c r="C23" s="56" t="s">
        <v>100</v>
      </c>
      <c r="D23" s="57"/>
      <c r="E23" s="6"/>
      <c r="F23" s="10"/>
      <c r="G23" s="4"/>
      <c r="H23" s="4"/>
      <c r="I23" s="15"/>
      <c r="J23" s="8"/>
      <c r="K23" s="9"/>
      <c r="L23" s="5"/>
      <c r="M23" s="4"/>
      <c r="N23" s="4"/>
      <c r="O23" s="10"/>
      <c r="P23" s="4"/>
      <c r="Q23" s="4"/>
      <c r="R23" s="4"/>
      <c r="S23" s="4"/>
      <c r="T23" s="4"/>
      <c r="U23" s="4"/>
      <c r="V23" s="4"/>
    </row>
    <row r="24" spans="1:22" ht="18.75">
      <c r="A24" s="8"/>
      <c r="B24" s="8"/>
      <c r="C24" s="12"/>
      <c r="D24" s="15"/>
      <c r="E24" s="6"/>
      <c r="F24" s="10"/>
      <c r="G24" s="4"/>
      <c r="H24" s="4"/>
      <c r="I24" s="15"/>
      <c r="J24" s="8"/>
      <c r="K24" s="9"/>
      <c r="L24" s="5"/>
      <c r="M24" s="4"/>
      <c r="N24" s="4"/>
      <c r="O24" s="10"/>
      <c r="P24" s="4"/>
      <c r="Q24" s="4"/>
      <c r="R24" s="4"/>
      <c r="S24" s="4"/>
      <c r="T24" s="4"/>
      <c r="U24" s="4"/>
      <c r="V24" s="4"/>
    </row>
    <row r="25" spans="1:22" ht="18.75">
      <c r="A25" s="21"/>
      <c r="B25" s="21"/>
      <c r="C25" s="12"/>
      <c r="D25" s="15"/>
      <c r="E25" s="6"/>
      <c r="F25" s="10"/>
      <c r="G25" s="4"/>
      <c r="H25" s="4"/>
      <c r="I25" s="15"/>
      <c r="J25" s="8"/>
      <c r="K25" s="9"/>
      <c r="L25" s="5"/>
      <c r="M25" s="4"/>
      <c r="N25" s="4"/>
      <c r="O25" s="10"/>
      <c r="P25" s="4"/>
      <c r="Q25" s="4"/>
      <c r="R25" s="4"/>
      <c r="S25" s="4"/>
      <c r="T25" s="4"/>
      <c r="U25" s="4"/>
      <c r="V25" s="4"/>
    </row>
    <row r="26" spans="1:22" ht="18.75">
      <c r="A26" s="21"/>
      <c r="B26" s="21"/>
      <c r="C26" s="22"/>
      <c r="D26" s="7"/>
      <c r="E26" s="6"/>
      <c r="F26" s="10"/>
      <c r="G26" s="4"/>
      <c r="H26" s="4"/>
      <c r="I26" s="7"/>
      <c r="J26" s="8"/>
      <c r="K26" s="9"/>
      <c r="L26" s="5"/>
      <c r="M26" s="4"/>
      <c r="N26" s="4"/>
      <c r="O26" s="10"/>
      <c r="P26" s="4"/>
      <c r="Q26" s="4"/>
      <c r="R26" s="4"/>
      <c r="S26" s="4"/>
      <c r="T26" s="4"/>
      <c r="U26" s="4"/>
      <c r="V26" s="4"/>
    </row>
  </sheetData>
  <sheetProtection selectLockedCells="1" selectUnlockedCells="1"/>
  <mergeCells count="15">
    <mergeCell ref="A19:B19"/>
    <mergeCell ref="C19:D19"/>
    <mergeCell ref="A21:B21"/>
    <mergeCell ref="A7:F7"/>
    <mergeCell ref="A8:F8"/>
    <mergeCell ref="A9:A10"/>
    <mergeCell ref="B9:F9"/>
    <mergeCell ref="K9:M9"/>
    <mergeCell ref="A1:F1"/>
    <mergeCell ref="A2:F2"/>
    <mergeCell ref="A3:F3"/>
    <mergeCell ref="A4:F4"/>
    <mergeCell ref="A5:F5"/>
    <mergeCell ref="A6:F6"/>
    <mergeCell ref="G9:J9"/>
  </mergeCells>
  <dataValidations count="1">
    <dataValidation allowBlank="1" showErrorMessage="1" sqref="C19:E19 B20:F20 D21:E21 E22:E26 B22:B26 B10:F18">
      <formula1>0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B4">
      <selection activeCell="B10" sqref="B10:B16"/>
    </sheetView>
  </sheetViews>
  <sheetFormatPr defaultColWidth="9.00390625" defaultRowHeight="12.75"/>
  <cols>
    <col min="1" max="1" width="6.375" style="0" customWidth="1"/>
    <col min="2" max="2" width="10.75390625" style="53" customWidth="1"/>
    <col min="3" max="3" width="18.625" style="0" customWidth="1"/>
    <col min="4" max="4" width="15.875" style="0" customWidth="1"/>
    <col min="5" max="5" width="17.75390625" style="0" customWidth="1"/>
    <col min="6" max="6" width="54.875" style="1" customWidth="1"/>
    <col min="7" max="7" width="8.25390625" style="0" customWidth="1"/>
    <col min="8" max="8" width="9.375" style="0" customWidth="1"/>
    <col min="9" max="10" width="7.25390625" style="0" customWidth="1"/>
    <col min="13" max="13" width="19.00390625" style="0" customWidth="1"/>
  </cols>
  <sheetData>
    <row r="1" spans="1:10" s="23" customFormat="1" ht="12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23" customFormat="1" ht="12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="107" customFormat="1" ht="12.75">
      <c r="A3" s="111" t="s">
        <v>2</v>
      </c>
    </row>
    <row r="4" s="107" customFormat="1" ht="12.75">
      <c r="A4" s="111" t="s">
        <v>77</v>
      </c>
    </row>
    <row r="5" s="107" customFormat="1" ht="12.75">
      <c r="A5" s="111" t="s">
        <v>78</v>
      </c>
    </row>
    <row r="6" s="107" customFormat="1" ht="12.75">
      <c r="A6" s="108" t="s">
        <v>55</v>
      </c>
    </row>
    <row r="7" s="107" customFormat="1" ht="12.75">
      <c r="A7" s="106" t="s">
        <v>79</v>
      </c>
    </row>
    <row r="8" s="107" customFormat="1" ht="12.75">
      <c r="A8" s="108" t="s">
        <v>80</v>
      </c>
    </row>
    <row r="9" spans="1:13" s="23" customFormat="1" ht="15.75">
      <c r="A9" s="94" t="s">
        <v>4</v>
      </c>
      <c r="B9" s="109"/>
      <c r="C9" s="109"/>
      <c r="D9" s="109"/>
      <c r="E9" s="109"/>
      <c r="F9" s="109"/>
      <c r="G9" s="98" t="s">
        <v>5</v>
      </c>
      <c r="H9" s="99"/>
      <c r="I9" s="99"/>
      <c r="J9" s="100"/>
      <c r="K9" s="94" t="s">
        <v>6</v>
      </c>
      <c r="L9" s="109"/>
      <c r="M9" s="109"/>
    </row>
    <row r="10" spans="1:13" s="23" customFormat="1" ht="47.25">
      <c r="A10" s="109"/>
      <c r="B10" s="24" t="s">
        <v>7</v>
      </c>
      <c r="C10" s="24" t="s">
        <v>8</v>
      </c>
      <c r="D10" s="24" t="s">
        <v>9</v>
      </c>
      <c r="E10" s="24" t="s">
        <v>10</v>
      </c>
      <c r="F10" s="25" t="s">
        <v>11</v>
      </c>
      <c r="G10" s="24" t="s">
        <v>139</v>
      </c>
      <c r="H10" s="24" t="s">
        <v>140</v>
      </c>
      <c r="I10" s="24" t="s">
        <v>141</v>
      </c>
      <c r="J10" s="24" t="s">
        <v>142</v>
      </c>
      <c r="K10" s="24" t="s">
        <v>12</v>
      </c>
      <c r="L10" s="24" t="s">
        <v>13</v>
      </c>
      <c r="M10" s="24" t="s">
        <v>14</v>
      </c>
    </row>
    <row r="11" spans="1:14" s="23" customFormat="1" ht="31.5">
      <c r="A11" s="26">
        <v>1</v>
      </c>
      <c r="B11" s="24">
        <v>8</v>
      </c>
      <c r="C11" s="52" t="s">
        <v>88</v>
      </c>
      <c r="D11" s="52" t="s">
        <v>40</v>
      </c>
      <c r="E11" s="52" t="s">
        <v>33</v>
      </c>
      <c r="F11" s="55" t="s">
        <v>31</v>
      </c>
      <c r="G11" s="28">
        <v>5</v>
      </c>
      <c r="H11" s="28">
        <v>15</v>
      </c>
      <c r="I11" s="28">
        <v>6</v>
      </c>
      <c r="J11" s="28">
        <v>5</v>
      </c>
      <c r="K11" s="27">
        <f aca="true" t="shared" si="0" ref="K11:K16">G11+H11+I11+J11</f>
        <v>31</v>
      </c>
      <c r="L11" s="27">
        <v>1</v>
      </c>
      <c r="M11" s="27"/>
      <c r="N11" s="81"/>
    </row>
    <row r="12" spans="1:14" s="23" customFormat="1" ht="31.5">
      <c r="A12" s="26">
        <v>2</v>
      </c>
      <c r="B12" s="24">
        <v>8</v>
      </c>
      <c r="C12" s="52" t="s">
        <v>89</v>
      </c>
      <c r="D12" s="52" t="s">
        <v>24</v>
      </c>
      <c r="E12" s="52" t="s">
        <v>25</v>
      </c>
      <c r="F12" s="55" t="s">
        <v>90</v>
      </c>
      <c r="G12" s="28">
        <v>0</v>
      </c>
      <c r="H12" s="28">
        <v>9</v>
      </c>
      <c r="I12" s="28">
        <v>7</v>
      </c>
      <c r="J12" s="28">
        <v>4</v>
      </c>
      <c r="K12" s="27">
        <f t="shared" si="0"/>
        <v>20</v>
      </c>
      <c r="L12" s="27">
        <v>2</v>
      </c>
      <c r="M12" s="27"/>
      <c r="N12" s="81"/>
    </row>
    <row r="13" spans="1:14" s="23" customFormat="1" ht="31.5">
      <c r="A13" s="26">
        <v>3</v>
      </c>
      <c r="B13" s="24">
        <v>8</v>
      </c>
      <c r="C13" s="52" t="s">
        <v>95</v>
      </c>
      <c r="D13" s="52" t="s">
        <v>52</v>
      </c>
      <c r="E13" s="52" t="s">
        <v>16</v>
      </c>
      <c r="F13" s="55" t="s">
        <v>90</v>
      </c>
      <c r="G13" s="28">
        <v>0</v>
      </c>
      <c r="H13" s="28">
        <v>5</v>
      </c>
      <c r="I13" s="28">
        <v>11</v>
      </c>
      <c r="J13" s="28">
        <v>3</v>
      </c>
      <c r="K13" s="27">
        <f t="shared" si="0"/>
        <v>19</v>
      </c>
      <c r="L13" s="27">
        <v>3</v>
      </c>
      <c r="M13" s="27"/>
      <c r="N13" s="81"/>
    </row>
    <row r="14" spans="1:14" s="23" customFormat="1" ht="31.5">
      <c r="A14" s="26">
        <v>4</v>
      </c>
      <c r="B14" s="24">
        <v>8</v>
      </c>
      <c r="C14" s="52" t="s">
        <v>92</v>
      </c>
      <c r="D14" s="52" t="s">
        <v>93</v>
      </c>
      <c r="E14" s="52" t="s">
        <v>94</v>
      </c>
      <c r="F14" s="55" t="s">
        <v>90</v>
      </c>
      <c r="G14" s="28">
        <v>0</v>
      </c>
      <c r="H14" s="28">
        <v>7</v>
      </c>
      <c r="I14" s="28">
        <v>9</v>
      </c>
      <c r="J14" s="28">
        <v>2</v>
      </c>
      <c r="K14" s="27">
        <f t="shared" si="0"/>
        <v>18</v>
      </c>
      <c r="L14" s="27">
        <v>4</v>
      </c>
      <c r="M14" s="27"/>
      <c r="N14" s="81"/>
    </row>
    <row r="15" spans="1:14" s="23" customFormat="1" ht="31.5">
      <c r="A15" s="26">
        <v>5</v>
      </c>
      <c r="B15" s="24">
        <v>8</v>
      </c>
      <c r="C15" s="52" t="s">
        <v>91</v>
      </c>
      <c r="D15" s="52" t="s">
        <v>60</v>
      </c>
      <c r="E15" s="52" t="s">
        <v>58</v>
      </c>
      <c r="F15" s="55" t="s">
        <v>90</v>
      </c>
      <c r="G15" s="28">
        <v>0</v>
      </c>
      <c r="H15" s="28">
        <v>7</v>
      </c>
      <c r="I15" s="28">
        <v>5</v>
      </c>
      <c r="J15" s="28">
        <v>3</v>
      </c>
      <c r="K15" s="27">
        <f t="shared" si="0"/>
        <v>15</v>
      </c>
      <c r="L15" s="27">
        <v>5</v>
      </c>
      <c r="M15" s="27"/>
      <c r="N15" s="81"/>
    </row>
    <row r="16" spans="1:14" s="23" customFormat="1" ht="31.5">
      <c r="A16" s="26">
        <v>6</v>
      </c>
      <c r="B16" s="24">
        <v>8</v>
      </c>
      <c r="C16" s="52" t="s">
        <v>96</v>
      </c>
      <c r="D16" s="52" t="s">
        <v>18</v>
      </c>
      <c r="E16" s="52" t="s">
        <v>42</v>
      </c>
      <c r="F16" s="55" t="s">
        <v>90</v>
      </c>
      <c r="G16" s="28">
        <v>0</v>
      </c>
      <c r="H16" s="28">
        <v>5</v>
      </c>
      <c r="I16" s="28">
        <v>8</v>
      </c>
      <c r="J16" s="28">
        <v>1</v>
      </c>
      <c r="K16" s="27">
        <f t="shared" si="0"/>
        <v>14</v>
      </c>
      <c r="L16" s="27">
        <v>6</v>
      </c>
      <c r="M16" s="27"/>
      <c r="N16" s="81"/>
    </row>
    <row r="18" spans="1:4" ht="15.75">
      <c r="A18" s="101" t="s">
        <v>64</v>
      </c>
      <c r="B18" s="105"/>
      <c r="C18" s="102" t="s">
        <v>97</v>
      </c>
      <c r="D18" s="102"/>
    </row>
    <row r="19" ht="15">
      <c r="C19" s="30"/>
    </row>
    <row r="20" spans="1:3" ht="21.75" customHeight="1">
      <c r="A20" s="101" t="s">
        <v>54</v>
      </c>
      <c r="B20" s="105"/>
      <c r="C20" s="56" t="s">
        <v>98</v>
      </c>
    </row>
    <row r="21" ht="22.5" customHeight="1">
      <c r="C21" s="56" t="s">
        <v>99</v>
      </c>
    </row>
    <row r="22" ht="25.5" customHeight="1">
      <c r="C22" s="56" t="s">
        <v>100</v>
      </c>
    </row>
    <row r="23" ht="15.75">
      <c r="C23" s="31"/>
    </row>
    <row r="24" ht="15.75">
      <c r="C24" s="31"/>
    </row>
    <row r="25" ht="15.75">
      <c r="C25" s="31"/>
    </row>
    <row r="26" ht="15.75">
      <c r="C26" s="31"/>
    </row>
  </sheetData>
  <sheetProtection/>
  <mergeCells count="15">
    <mergeCell ref="A1:J1"/>
    <mergeCell ref="A2:J2"/>
    <mergeCell ref="A3:IV3"/>
    <mergeCell ref="A4:IV4"/>
    <mergeCell ref="A5:IV5"/>
    <mergeCell ref="A6:IV6"/>
    <mergeCell ref="A18:B18"/>
    <mergeCell ref="A20:B20"/>
    <mergeCell ref="A7:IV7"/>
    <mergeCell ref="A8:IV8"/>
    <mergeCell ref="A9:A10"/>
    <mergeCell ref="B9:F9"/>
    <mergeCell ref="K9:M9"/>
    <mergeCell ref="C18:D18"/>
    <mergeCell ref="G9:J9"/>
  </mergeCells>
  <dataValidations count="2">
    <dataValidation allowBlank="1" showInputMessage="1" showErrorMessage="1" sqref="B10:F16"/>
    <dataValidation allowBlank="1" showErrorMessage="1" sqref="C18:D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C10" sqref="C10:C15"/>
    </sheetView>
  </sheetViews>
  <sheetFormatPr defaultColWidth="9.00390625" defaultRowHeight="12.75"/>
  <cols>
    <col min="1" max="1" width="0.37109375" style="0" customWidth="1"/>
    <col min="2" max="2" width="6.625" style="0" customWidth="1"/>
    <col min="3" max="3" width="10.125" style="53" customWidth="1"/>
    <col min="4" max="4" width="16.125" style="0" customWidth="1"/>
    <col min="5" max="5" width="22.25390625" style="0" customWidth="1"/>
    <col min="6" max="6" width="16.00390625" style="0" customWidth="1"/>
    <col min="7" max="7" width="50.375" style="1" customWidth="1"/>
    <col min="8" max="8" width="10.625" style="0" customWidth="1"/>
    <col min="9" max="9" width="10.875" style="0" customWidth="1"/>
    <col min="10" max="10" width="7.25390625" style="0" customWidth="1"/>
    <col min="11" max="11" width="10.375" style="0" customWidth="1"/>
    <col min="12" max="12" width="9.875" style="0" customWidth="1"/>
    <col min="13" max="13" width="10.75390625" style="77" bestFit="1" customWidth="1"/>
    <col min="14" max="14" width="9.125" style="48" customWidth="1"/>
    <col min="15" max="15" width="18.625" style="0" customWidth="1"/>
  </cols>
  <sheetData>
    <row r="1" spans="1:15" ht="14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4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">
      <c r="A3" s="32"/>
      <c r="B3" s="112" t="s">
        <v>65</v>
      </c>
      <c r="C3" s="112"/>
      <c r="D3" s="112"/>
      <c r="E3" s="33"/>
      <c r="F3" s="113" t="s">
        <v>66</v>
      </c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">
      <c r="A4" s="32"/>
      <c r="B4" s="112" t="s">
        <v>67</v>
      </c>
      <c r="C4" s="112"/>
      <c r="D4" s="112"/>
      <c r="E4" s="112"/>
      <c r="F4" s="113" t="s">
        <v>108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">
      <c r="A5" s="34"/>
      <c r="B5" s="112" t="s">
        <v>68</v>
      </c>
      <c r="C5" s="112"/>
      <c r="D5" s="112"/>
      <c r="E5" s="33"/>
      <c r="F5" s="113" t="s">
        <v>109</v>
      </c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5">
      <c r="A6" s="35"/>
      <c r="B6" s="36" t="s">
        <v>69</v>
      </c>
      <c r="C6" s="47"/>
      <c r="D6" s="36"/>
      <c r="E6" s="36"/>
      <c r="F6" s="114" t="s">
        <v>70</v>
      </c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5">
      <c r="A7" s="32"/>
      <c r="B7" s="38" t="s">
        <v>71</v>
      </c>
      <c r="C7" s="47"/>
      <c r="D7" s="39"/>
      <c r="E7" s="37"/>
      <c r="F7" s="115">
        <v>44183</v>
      </c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">
      <c r="A8" s="32"/>
      <c r="B8" s="36" t="s">
        <v>72</v>
      </c>
      <c r="C8" s="47"/>
      <c r="D8" s="36"/>
      <c r="E8" s="37"/>
      <c r="F8" s="116">
        <v>75</v>
      </c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5" customHeight="1">
      <c r="A9" s="32"/>
      <c r="B9" s="117" t="s">
        <v>4</v>
      </c>
      <c r="C9" s="118"/>
      <c r="D9" s="118"/>
      <c r="E9" s="118"/>
      <c r="F9" s="118"/>
      <c r="G9" s="118"/>
      <c r="H9" s="121" t="s">
        <v>73</v>
      </c>
      <c r="I9" s="122"/>
      <c r="J9" s="122"/>
      <c r="K9" s="122"/>
      <c r="L9" s="123"/>
      <c r="M9" s="74"/>
      <c r="N9" s="117"/>
      <c r="O9" s="117"/>
    </row>
    <row r="10" spans="1:15" ht="45">
      <c r="A10" s="32"/>
      <c r="B10" s="117"/>
      <c r="C10" s="46" t="s">
        <v>7</v>
      </c>
      <c r="D10" s="40" t="s">
        <v>8</v>
      </c>
      <c r="E10" s="40" t="s">
        <v>9</v>
      </c>
      <c r="F10" s="40" t="s">
        <v>10</v>
      </c>
      <c r="G10" s="40" t="s">
        <v>11</v>
      </c>
      <c r="H10" s="24" t="s">
        <v>139</v>
      </c>
      <c r="I10" s="24" t="s">
        <v>140</v>
      </c>
      <c r="J10" s="24" t="s">
        <v>141</v>
      </c>
      <c r="K10" s="24" t="s">
        <v>142</v>
      </c>
      <c r="L10" s="45" t="s">
        <v>143</v>
      </c>
      <c r="M10" s="45" t="s">
        <v>74</v>
      </c>
      <c r="N10" s="45" t="s">
        <v>13</v>
      </c>
      <c r="O10" s="40" t="s">
        <v>14</v>
      </c>
    </row>
    <row r="11" spans="1:16" ht="31.5">
      <c r="A11" s="32">
        <v>3</v>
      </c>
      <c r="B11" s="62">
        <v>1</v>
      </c>
      <c r="C11" s="64">
        <v>9</v>
      </c>
      <c r="D11" s="52" t="s">
        <v>102</v>
      </c>
      <c r="E11" s="52" t="s">
        <v>45</v>
      </c>
      <c r="F11" s="52" t="s">
        <v>23</v>
      </c>
      <c r="G11" s="55" t="s">
        <v>26</v>
      </c>
      <c r="H11" s="63">
        <v>12</v>
      </c>
      <c r="I11" s="63">
        <v>13</v>
      </c>
      <c r="J11" s="63">
        <v>15</v>
      </c>
      <c r="K11" s="63">
        <v>10</v>
      </c>
      <c r="L11" s="63">
        <v>2</v>
      </c>
      <c r="M11" s="78">
        <f>H11+I11+J11+K11+L11</f>
        <v>52</v>
      </c>
      <c r="N11" s="63">
        <v>1</v>
      </c>
      <c r="O11" s="62"/>
      <c r="P11" s="80"/>
    </row>
    <row r="12" spans="1:16" ht="31.5">
      <c r="A12" s="32"/>
      <c r="B12" s="62">
        <v>2</v>
      </c>
      <c r="C12" s="64">
        <v>9</v>
      </c>
      <c r="D12" s="52" t="s">
        <v>103</v>
      </c>
      <c r="E12" s="52" t="s">
        <v>44</v>
      </c>
      <c r="F12" s="52" t="s">
        <v>32</v>
      </c>
      <c r="G12" s="55" t="s">
        <v>104</v>
      </c>
      <c r="H12" s="66">
        <v>0</v>
      </c>
      <c r="I12" s="66">
        <v>15</v>
      </c>
      <c r="J12" s="66">
        <v>7</v>
      </c>
      <c r="K12" s="66">
        <v>7</v>
      </c>
      <c r="L12" s="66">
        <v>4</v>
      </c>
      <c r="M12" s="78">
        <f>H12+I12+J12+K12+L12</f>
        <v>33</v>
      </c>
      <c r="N12" s="63">
        <v>2</v>
      </c>
      <c r="O12" s="62"/>
      <c r="P12" s="80"/>
    </row>
    <row r="13" spans="1:16" ht="31.5">
      <c r="A13" s="32"/>
      <c r="B13" s="62">
        <v>3</v>
      </c>
      <c r="C13" s="64">
        <v>9</v>
      </c>
      <c r="D13" s="52" t="s">
        <v>41</v>
      </c>
      <c r="E13" s="52" t="s">
        <v>35</v>
      </c>
      <c r="F13" s="52" t="s">
        <v>37</v>
      </c>
      <c r="G13" s="55" t="s">
        <v>31</v>
      </c>
      <c r="H13" s="63">
        <v>0</v>
      </c>
      <c r="I13" s="63">
        <v>15</v>
      </c>
      <c r="J13" s="63">
        <v>7</v>
      </c>
      <c r="K13" s="63">
        <v>7</v>
      </c>
      <c r="L13" s="63">
        <v>4</v>
      </c>
      <c r="M13" s="78">
        <f>H13+I13+J13+K13+L13</f>
        <v>33</v>
      </c>
      <c r="N13" s="63">
        <v>2</v>
      </c>
      <c r="O13" s="62"/>
      <c r="P13" s="80"/>
    </row>
    <row r="14" spans="1:16" ht="47.25">
      <c r="A14" s="32"/>
      <c r="B14" s="62">
        <v>4</v>
      </c>
      <c r="C14" s="64">
        <v>9</v>
      </c>
      <c r="D14" s="52" t="s">
        <v>101</v>
      </c>
      <c r="E14" s="52" t="s">
        <v>40</v>
      </c>
      <c r="F14" s="52" t="s">
        <v>75</v>
      </c>
      <c r="G14" s="55" t="s">
        <v>30</v>
      </c>
      <c r="H14" s="63">
        <v>0</v>
      </c>
      <c r="I14" s="63">
        <v>5</v>
      </c>
      <c r="J14" s="63">
        <v>8</v>
      </c>
      <c r="K14" s="63">
        <v>9</v>
      </c>
      <c r="L14" s="63">
        <v>2</v>
      </c>
      <c r="M14" s="78">
        <f>H14+I14+J14+K14+L14</f>
        <v>24</v>
      </c>
      <c r="N14" s="66">
        <v>3</v>
      </c>
      <c r="O14" s="62"/>
      <c r="P14" s="80"/>
    </row>
    <row r="15" spans="1:16" ht="47.25">
      <c r="A15" s="32"/>
      <c r="B15" s="62">
        <v>5</v>
      </c>
      <c r="C15" s="64">
        <v>9</v>
      </c>
      <c r="D15" s="52" t="s">
        <v>105</v>
      </c>
      <c r="E15" s="52" t="s">
        <v>106</v>
      </c>
      <c r="F15" s="52" t="s">
        <v>107</v>
      </c>
      <c r="G15" s="55" t="s">
        <v>39</v>
      </c>
      <c r="H15" s="66">
        <v>0</v>
      </c>
      <c r="I15" s="66">
        <v>6</v>
      </c>
      <c r="J15" s="66">
        <v>4</v>
      </c>
      <c r="K15" s="66">
        <v>6</v>
      </c>
      <c r="L15" s="66">
        <v>3</v>
      </c>
      <c r="M15" s="78">
        <f>H15+I15+J15+K15+L15</f>
        <v>19</v>
      </c>
      <c r="N15" s="63">
        <v>4</v>
      </c>
      <c r="O15" s="62"/>
      <c r="P15" s="80"/>
    </row>
    <row r="16" spans="1:15" ht="12.75">
      <c r="A16" s="41"/>
      <c r="B16" s="42"/>
      <c r="C16" s="58"/>
      <c r="D16" s="42"/>
      <c r="E16" s="42"/>
      <c r="F16" s="42"/>
      <c r="G16" s="61"/>
      <c r="H16" s="43"/>
      <c r="I16" s="43"/>
      <c r="J16" s="43"/>
      <c r="K16" s="43"/>
      <c r="L16" s="43"/>
      <c r="M16" s="76"/>
      <c r="N16" s="43"/>
      <c r="O16" s="42"/>
    </row>
    <row r="17" spans="1:15" ht="15.75">
      <c r="A17" s="41"/>
      <c r="B17" s="42"/>
      <c r="C17" s="59"/>
      <c r="D17" s="29"/>
      <c r="E17" s="102" t="s">
        <v>97</v>
      </c>
      <c r="F17" s="102"/>
      <c r="G17" s="61"/>
      <c r="H17" s="43"/>
      <c r="I17" s="43"/>
      <c r="J17" s="43"/>
      <c r="K17" s="43"/>
      <c r="L17" s="43"/>
      <c r="M17" s="76"/>
      <c r="N17" s="43"/>
      <c r="O17" s="42"/>
    </row>
    <row r="18" spans="1:15" ht="15.75">
      <c r="A18" s="41"/>
      <c r="B18" s="42"/>
      <c r="C18" s="60"/>
      <c r="D18" s="29"/>
      <c r="E18" s="29"/>
      <c r="F18" s="29"/>
      <c r="G18" s="61"/>
      <c r="H18" s="43"/>
      <c r="I18" s="43"/>
      <c r="J18" s="43"/>
      <c r="K18" s="43"/>
      <c r="L18" s="43"/>
      <c r="M18" s="76"/>
      <c r="N18" s="43"/>
      <c r="O18" s="42"/>
    </row>
    <row r="19" spans="1:15" ht="27.75" customHeight="1">
      <c r="A19" s="41"/>
      <c r="B19" s="42"/>
      <c r="C19" s="44"/>
      <c r="E19" s="56" t="s">
        <v>98</v>
      </c>
      <c r="F19" s="29"/>
      <c r="G19" s="61"/>
      <c r="H19" s="43"/>
      <c r="I19" s="43"/>
      <c r="J19" s="43"/>
      <c r="K19" s="43"/>
      <c r="L19" s="43"/>
      <c r="M19" s="76"/>
      <c r="N19" s="43"/>
      <c r="O19" s="42"/>
    </row>
    <row r="20" spans="1:15" ht="27" customHeight="1">
      <c r="A20" s="41"/>
      <c r="B20" s="42"/>
      <c r="C20" s="60"/>
      <c r="E20" s="56" t="s">
        <v>99</v>
      </c>
      <c r="F20" s="29"/>
      <c r="G20" s="61"/>
      <c r="H20" s="43"/>
      <c r="I20" s="43"/>
      <c r="J20" s="43"/>
      <c r="K20" s="43"/>
      <c r="L20" s="43"/>
      <c r="M20" s="76"/>
      <c r="N20" s="43"/>
      <c r="O20" s="42"/>
    </row>
    <row r="21" spans="1:15" ht="15.75">
      <c r="A21" s="41"/>
      <c r="B21" s="42"/>
      <c r="C21" s="60"/>
      <c r="E21" s="56" t="s">
        <v>100</v>
      </c>
      <c r="F21" s="29"/>
      <c r="G21" s="61"/>
      <c r="H21" s="43"/>
      <c r="I21" s="43"/>
      <c r="J21" s="43"/>
      <c r="K21" s="43"/>
      <c r="L21" s="43"/>
      <c r="M21" s="76"/>
      <c r="N21" s="43"/>
      <c r="O21" s="42"/>
    </row>
    <row r="22" spans="1:15" ht="15.75">
      <c r="A22" s="41"/>
      <c r="B22" s="42"/>
      <c r="C22" s="60"/>
      <c r="D22" s="29"/>
      <c r="E22" s="29"/>
      <c r="F22" s="29"/>
      <c r="G22" s="61"/>
      <c r="H22" s="43"/>
      <c r="I22" s="43"/>
      <c r="J22" s="43"/>
      <c r="K22" s="43"/>
      <c r="L22" s="43"/>
      <c r="M22" s="76"/>
      <c r="N22" s="43"/>
      <c r="O22" s="42"/>
    </row>
    <row r="23" spans="1:15" ht="15.75">
      <c r="A23" s="41"/>
      <c r="B23" s="42"/>
      <c r="C23" s="60"/>
      <c r="D23" s="29"/>
      <c r="E23" s="29"/>
      <c r="F23" s="29"/>
      <c r="G23" s="61"/>
      <c r="H23" s="43"/>
      <c r="I23" s="43"/>
      <c r="J23" s="43"/>
      <c r="K23" s="43"/>
      <c r="L23" s="43"/>
      <c r="M23" s="76"/>
      <c r="N23" s="43"/>
      <c r="O23" s="42"/>
    </row>
    <row r="24" spans="1:15" ht="15.75">
      <c r="A24" s="41"/>
      <c r="B24" s="42"/>
      <c r="C24" s="60"/>
      <c r="D24" s="29"/>
      <c r="E24" s="29"/>
      <c r="F24" s="29"/>
      <c r="G24" s="61"/>
      <c r="H24" s="43"/>
      <c r="I24" s="43"/>
      <c r="J24" s="43"/>
      <c r="K24" s="43"/>
      <c r="L24" s="43"/>
      <c r="M24" s="76"/>
      <c r="N24" s="43"/>
      <c r="O24" s="42"/>
    </row>
  </sheetData>
  <sheetProtection/>
  <mergeCells count="16">
    <mergeCell ref="H9:L9"/>
    <mergeCell ref="A1:O1"/>
    <mergeCell ref="A2:O2"/>
    <mergeCell ref="B3:D3"/>
    <mergeCell ref="F3:O3"/>
    <mergeCell ref="B4:E4"/>
    <mergeCell ref="F4:O4"/>
    <mergeCell ref="E17:F17"/>
    <mergeCell ref="B5:D5"/>
    <mergeCell ref="F5:O5"/>
    <mergeCell ref="F6:O6"/>
    <mergeCell ref="F7:O7"/>
    <mergeCell ref="F8:O8"/>
    <mergeCell ref="B9:B10"/>
    <mergeCell ref="C9:G9"/>
    <mergeCell ref="N9:O9"/>
  </mergeCells>
  <dataValidations count="2">
    <dataValidation allowBlank="1" showInputMessage="1" showErrorMessage="1" sqref="C10:G10"/>
    <dataValidation allowBlank="1" showErrorMessage="1" sqref="E17:F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7">
      <selection activeCell="C10" sqref="C10:C18"/>
    </sheetView>
  </sheetViews>
  <sheetFormatPr defaultColWidth="9.00390625" defaultRowHeight="12.75"/>
  <cols>
    <col min="1" max="1" width="1.25" style="0" customWidth="1"/>
    <col min="2" max="2" width="5.00390625" style="0" customWidth="1"/>
    <col min="3" max="3" width="9.125" style="53" customWidth="1"/>
    <col min="4" max="4" width="20.75390625" style="0" customWidth="1"/>
    <col min="5" max="5" width="18.875" style="0" customWidth="1"/>
    <col min="6" max="6" width="17.75390625" style="0" customWidth="1"/>
    <col min="7" max="7" width="61.625" style="1" customWidth="1"/>
    <col min="8" max="8" width="9.625" style="0" customWidth="1"/>
    <col min="9" max="9" width="8.875" style="0" customWidth="1"/>
    <col min="10" max="10" width="8.00390625" style="0" customWidth="1"/>
    <col min="11" max="11" width="9.625" style="0" customWidth="1"/>
    <col min="12" max="12" width="11.125" style="0" customWidth="1"/>
    <col min="13" max="13" width="6.875" style="0" customWidth="1"/>
    <col min="14" max="14" width="9.125" style="77" customWidth="1"/>
    <col min="15" max="15" width="17.875" style="0" customWidth="1"/>
  </cols>
  <sheetData>
    <row r="1" spans="1:15" ht="14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4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">
      <c r="A3" s="32"/>
      <c r="B3" s="112" t="s">
        <v>65</v>
      </c>
      <c r="C3" s="112"/>
      <c r="D3" s="112"/>
      <c r="E3" s="33"/>
      <c r="F3" s="113" t="s">
        <v>66</v>
      </c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">
      <c r="A4" s="32"/>
      <c r="B4" s="112" t="s">
        <v>67</v>
      </c>
      <c r="C4" s="112"/>
      <c r="D4" s="112"/>
      <c r="E4" s="112"/>
      <c r="F4" s="113" t="s">
        <v>108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">
      <c r="A5" s="34"/>
      <c r="B5" s="112" t="s">
        <v>68</v>
      </c>
      <c r="C5" s="112"/>
      <c r="D5" s="112"/>
      <c r="E5" s="33"/>
      <c r="F5" s="113" t="s">
        <v>109</v>
      </c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5">
      <c r="A6" s="35"/>
      <c r="B6" s="36" t="s">
        <v>69</v>
      </c>
      <c r="C6" s="47"/>
      <c r="D6" s="36"/>
      <c r="E6" s="36"/>
      <c r="F6" s="114" t="s">
        <v>124</v>
      </c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5">
      <c r="A7" s="32"/>
      <c r="B7" s="38" t="s">
        <v>71</v>
      </c>
      <c r="C7" s="47"/>
      <c r="D7" s="39"/>
      <c r="E7" s="37"/>
      <c r="F7" s="115">
        <v>44183</v>
      </c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">
      <c r="A8" s="32"/>
      <c r="B8" s="36" t="s">
        <v>72</v>
      </c>
      <c r="C8" s="47"/>
      <c r="D8" s="36"/>
      <c r="E8" s="37"/>
      <c r="F8" s="116">
        <v>75</v>
      </c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5" customHeight="1">
      <c r="A9" s="32"/>
      <c r="B9" s="117" t="s">
        <v>4</v>
      </c>
      <c r="C9" s="118"/>
      <c r="D9" s="118"/>
      <c r="E9" s="118"/>
      <c r="F9" s="118"/>
      <c r="G9" s="118"/>
      <c r="H9" s="121" t="s">
        <v>73</v>
      </c>
      <c r="I9" s="122"/>
      <c r="J9" s="122"/>
      <c r="K9" s="122"/>
      <c r="L9" s="122"/>
      <c r="M9" s="123"/>
      <c r="N9" s="117"/>
      <c r="O9" s="117"/>
    </row>
    <row r="10" spans="1:15" ht="45">
      <c r="A10" s="32"/>
      <c r="B10" s="117"/>
      <c r="C10" s="46" t="s">
        <v>7</v>
      </c>
      <c r="D10" s="40" t="s">
        <v>8</v>
      </c>
      <c r="E10" s="40" t="s">
        <v>9</v>
      </c>
      <c r="F10" s="40" t="s">
        <v>10</v>
      </c>
      <c r="G10" s="54" t="s">
        <v>11</v>
      </c>
      <c r="H10" s="24" t="s">
        <v>139</v>
      </c>
      <c r="I10" s="24" t="s">
        <v>140</v>
      </c>
      <c r="J10" s="24" t="s">
        <v>141</v>
      </c>
      <c r="K10" s="24" t="s">
        <v>142</v>
      </c>
      <c r="L10" s="45" t="s">
        <v>143</v>
      </c>
      <c r="M10" s="45" t="s">
        <v>74</v>
      </c>
      <c r="N10" s="45" t="s">
        <v>13</v>
      </c>
      <c r="O10" s="40" t="s">
        <v>14</v>
      </c>
    </row>
    <row r="11" spans="1:16" ht="47.25">
      <c r="A11" s="32"/>
      <c r="B11" s="62">
        <v>1</v>
      </c>
      <c r="C11" s="64">
        <v>10</v>
      </c>
      <c r="D11" s="26" t="s">
        <v>123</v>
      </c>
      <c r="E11" s="26" t="s">
        <v>20</v>
      </c>
      <c r="F11" s="26" t="s">
        <v>15</v>
      </c>
      <c r="G11" s="27" t="s">
        <v>22</v>
      </c>
      <c r="H11" s="66">
        <v>6</v>
      </c>
      <c r="I11" s="66">
        <v>15</v>
      </c>
      <c r="J11" s="66">
        <v>15</v>
      </c>
      <c r="K11" s="66">
        <v>9</v>
      </c>
      <c r="L11" s="66">
        <v>2</v>
      </c>
      <c r="M11" s="75">
        <f aca="true" t="shared" si="0" ref="M11:M18">H11+I11+J11+K11+L11</f>
        <v>47</v>
      </c>
      <c r="N11" s="75">
        <v>1</v>
      </c>
      <c r="O11" s="62"/>
      <c r="P11" s="80"/>
    </row>
    <row r="12" spans="1:16" ht="63">
      <c r="A12" s="32"/>
      <c r="B12" s="62">
        <v>2</v>
      </c>
      <c r="C12" s="64">
        <v>10</v>
      </c>
      <c r="D12" s="52" t="s">
        <v>110</v>
      </c>
      <c r="E12" s="52" t="s">
        <v>36</v>
      </c>
      <c r="F12" s="52" t="s">
        <v>42</v>
      </c>
      <c r="G12" s="55" t="s">
        <v>111</v>
      </c>
      <c r="H12" s="66">
        <v>9</v>
      </c>
      <c r="I12" s="66">
        <v>9</v>
      </c>
      <c r="J12" s="66">
        <v>11</v>
      </c>
      <c r="K12" s="66">
        <v>7</v>
      </c>
      <c r="L12" s="66">
        <v>0</v>
      </c>
      <c r="M12" s="75">
        <f t="shared" si="0"/>
        <v>36</v>
      </c>
      <c r="N12" s="75">
        <v>2</v>
      </c>
      <c r="O12" s="62"/>
      <c r="P12" s="80"/>
    </row>
    <row r="13" spans="1:16" ht="31.5">
      <c r="A13" s="32"/>
      <c r="B13" s="62">
        <v>3</v>
      </c>
      <c r="C13" s="64">
        <v>10</v>
      </c>
      <c r="D13" s="52" t="s">
        <v>113</v>
      </c>
      <c r="E13" s="52" t="s">
        <v>50</v>
      </c>
      <c r="F13" s="52" t="s">
        <v>114</v>
      </c>
      <c r="G13" s="55" t="s">
        <v>115</v>
      </c>
      <c r="H13" s="63">
        <v>0</v>
      </c>
      <c r="I13" s="63">
        <v>15</v>
      </c>
      <c r="J13" s="63">
        <v>10</v>
      </c>
      <c r="K13" s="63">
        <v>7</v>
      </c>
      <c r="L13" s="63">
        <v>4</v>
      </c>
      <c r="M13" s="75">
        <f t="shared" si="0"/>
        <v>36</v>
      </c>
      <c r="N13" s="75">
        <v>2</v>
      </c>
      <c r="O13" s="62"/>
      <c r="P13" s="80"/>
    </row>
    <row r="14" spans="1:16" ht="31.5">
      <c r="A14" s="32"/>
      <c r="B14" s="62">
        <v>4</v>
      </c>
      <c r="C14" s="64">
        <v>10</v>
      </c>
      <c r="D14" s="52" t="s">
        <v>116</v>
      </c>
      <c r="E14" s="52" t="s">
        <v>49</v>
      </c>
      <c r="F14" s="52" t="s">
        <v>37</v>
      </c>
      <c r="G14" s="55" t="s">
        <v>27</v>
      </c>
      <c r="H14" s="63">
        <v>0</v>
      </c>
      <c r="I14" s="63">
        <v>8</v>
      </c>
      <c r="J14" s="63">
        <v>6</v>
      </c>
      <c r="K14" s="63">
        <v>9</v>
      </c>
      <c r="L14" s="63">
        <v>1</v>
      </c>
      <c r="M14" s="75">
        <f t="shared" si="0"/>
        <v>24</v>
      </c>
      <c r="N14" s="75">
        <v>3</v>
      </c>
      <c r="O14" s="62"/>
      <c r="P14" s="80"/>
    </row>
    <row r="15" spans="1:16" ht="31.5">
      <c r="A15" s="32"/>
      <c r="B15" s="62">
        <v>5</v>
      </c>
      <c r="C15" s="64">
        <v>10</v>
      </c>
      <c r="D15" s="52" t="s">
        <v>121</v>
      </c>
      <c r="E15" s="52" t="s">
        <v>34</v>
      </c>
      <c r="F15" s="52" t="s">
        <v>63</v>
      </c>
      <c r="G15" s="55" t="s">
        <v>122</v>
      </c>
      <c r="H15" s="63">
        <v>0</v>
      </c>
      <c r="I15" s="63">
        <v>8</v>
      </c>
      <c r="J15" s="63">
        <v>8</v>
      </c>
      <c r="K15" s="63">
        <v>8</v>
      </c>
      <c r="L15" s="63">
        <v>0</v>
      </c>
      <c r="M15" s="75">
        <f t="shared" si="0"/>
        <v>24</v>
      </c>
      <c r="N15" s="75">
        <v>3</v>
      </c>
      <c r="O15" s="62"/>
      <c r="P15" s="80"/>
    </row>
    <row r="16" spans="1:16" ht="31.5">
      <c r="A16" s="32"/>
      <c r="B16" s="62">
        <v>6</v>
      </c>
      <c r="C16" s="64">
        <v>10</v>
      </c>
      <c r="D16" s="52" t="s">
        <v>112</v>
      </c>
      <c r="E16" s="52" t="s">
        <v>51</v>
      </c>
      <c r="F16" s="52" t="s">
        <v>61</v>
      </c>
      <c r="G16" s="55" t="s">
        <v>31</v>
      </c>
      <c r="H16" s="63">
        <v>0</v>
      </c>
      <c r="I16" s="63">
        <v>15</v>
      </c>
      <c r="J16" s="63">
        <v>3</v>
      </c>
      <c r="K16" s="63">
        <v>4</v>
      </c>
      <c r="L16" s="63">
        <v>2</v>
      </c>
      <c r="M16" s="75">
        <f t="shared" si="0"/>
        <v>24</v>
      </c>
      <c r="N16" s="75">
        <v>3</v>
      </c>
      <c r="O16" s="68"/>
      <c r="P16" s="80"/>
    </row>
    <row r="17" spans="1:16" ht="31.5">
      <c r="A17" s="32"/>
      <c r="B17" s="62">
        <v>7</v>
      </c>
      <c r="C17" s="64">
        <v>10</v>
      </c>
      <c r="D17" s="52" t="s">
        <v>117</v>
      </c>
      <c r="E17" s="52" t="s">
        <v>50</v>
      </c>
      <c r="F17" s="52" t="s">
        <v>42</v>
      </c>
      <c r="G17" s="55" t="s">
        <v>19</v>
      </c>
      <c r="H17" s="63">
        <v>0</v>
      </c>
      <c r="I17" s="63">
        <v>5</v>
      </c>
      <c r="J17" s="63">
        <v>4</v>
      </c>
      <c r="K17" s="63">
        <v>6</v>
      </c>
      <c r="L17" s="63">
        <v>5</v>
      </c>
      <c r="M17" s="75">
        <f t="shared" si="0"/>
        <v>20</v>
      </c>
      <c r="N17" s="75">
        <v>4</v>
      </c>
      <c r="O17" s="62"/>
      <c r="P17" s="80"/>
    </row>
    <row r="18" spans="1:16" s="93" customFormat="1" ht="31.5">
      <c r="A18" s="32"/>
      <c r="B18" s="62">
        <v>8</v>
      </c>
      <c r="C18" s="64">
        <v>10</v>
      </c>
      <c r="D18" s="52" t="s">
        <v>118</v>
      </c>
      <c r="E18" s="52" t="s">
        <v>119</v>
      </c>
      <c r="F18" s="52" t="s">
        <v>120</v>
      </c>
      <c r="G18" s="55" t="s">
        <v>57</v>
      </c>
      <c r="H18" s="63">
        <v>0</v>
      </c>
      <c r="I18" s="63">
        <v>5</v>
      </c>
      <c r="J18" s="63">
        <v>4</v>
      </c>
      <c r="K18" s="63">
        <v>2</v>
      </c>
      <c r="L18" s="63">
        <v>2</v>
      </c>
      <c r="M18" s="75">
        <f t="shared" si="0"/>
        <v>13</v>
      </c>
      <c r="N18" s="75">
        <v>5</v>
      </c>
      <c r="O18" s="62"/>
      <c r="P18" s="92"/>
    </row>
    <row r="19" spans="1:15" ht="12.75">
      <c r="A19" s="41"/>
      <c r="B19" s="42"/>
      <c r="C19" s="58"/>
      <c r="D19" s="42"/>
      <c r="E19" s="42"/>
      <c r="F19" s="42"/>
      <c r="G19" s="61"/>
      <c r="H19" s="43"/>
      <c r="I19" s="43"/>
      <c r="J19" s="43"/>
      <c r="K19" s="43"/>
      <c r="L19" s="43"/>
      <c r="M19" s="43"/>
      <c r="N19" s="76"/>
      <c r="O19" s="42"/>
    </row>
    <row r="20" spans="1:15" ht="15.75">
      <c r="A20" s="41"/>
      <c r="B20" s="42"/>
      <c r="C20" s="59"/>
      <c r="D20" s="29"/>
      <c r="E20" s="102" t="s">
        <v>97</v>
      </c>
      <c r="F20" s="102"/>
      <c r="G20" s="61"/>
      <c r="H20" s="43"/>
      <c r="I20" s="43"/>
      <c r="J20" s="43"/>
      <c r="K20" s="43"/>
      <c r="L20" s="43"/>
      <c r="M20" s="43"/>
      <c r="N20" s="76"/>
      <c r="O20" s="42"/>
    </row>
    <row r="21" spans="1:15" ht="15.75">
      <c r="A21" s="41"/>
      <c r="B21" s="42"/>
      <c r="C21" s="60"/>
      <c r="D21" s="29"/>
      <c r="E21" s="29"/>
      <c r="F21" s="29"/>
      <c r="G21" s="61"/>
      <c r="H21" s="43"/>
      <c r="I21" s="43"/>
      <c r="J21" s="43"/>
      <c r="K21" s="43"/>
      <c r="L21" s="43"/>
      <c r="M21" s="43"/>
      <c r="N21" s="76"/>
      <c r="O21" s="42"/>
    </row>
    <row r="22" spans="1:15" ht="21" customHeight="1">
      <c r="A22" s="41"/>
      <c r="B22" s="42"/>
      <c r="C22" s="44"/>
      <c r="E22" s="56" t="s">
        <v>98</v>
      </c>
      <c r="F22" s="29"/>
      <c r="G22" s="61"/>
      <c r="H22" s="43"/>
      <c r="I22" s="43"/>
      <c r="J22" s="43"/>
      <c r="K22" s="43"/>
      <c r="L22" s="43"/>
      <c r="M22" s="43"/>
      <c r="N22" s="76"/>
      <c r="O22" s="42"/>
    </row>
    <row r="23" spans="1:15" ht="20.25" customHeight="1">
      <c r="A23" s="41"/>
      <c r="B23" s="42"/>
      <c r="C23" s="60"/>
      <c r="E23" s="56" t="s">
        <v>99</v>
      </c>
      <c r="F23" s="29"/>
      <c r="G23" s="61"/>
      <c r="H23" s="43"/>
      <c r="I23" s="43"/>
      <c r="J23" s="43"/>
      <c r="K23" s="43"/>
      <c r="L23" s="43"/>
      <c r="M23" s="43"/>
      <c r="N23" s="76"/>
      <c r="O23" s="42"/>
    </row>
    <row r="24" spans="1:15" ht="21" customHeight="1">
      <c r="A24" s="41"/>
      <c r="B24" s="42"/>
      <c r="C24" s="60"/>
      <c r="E24" s="56" t="s">
        <v>100</v>
      </c>
      <c r="F24" s="29"/>
      <c r="G24" s="61"/>
      <c r="H24" s="43"/>
      <c r="I24" s="43"/>
      <c r="J24" s="43"/>
      <c r="K24" s="43"/>
      <c r="L24" s="43"/>
      <c r="M24" s="43"/>
      <c r="N24" s="76"/>
      <c r="O24" s="42"/>
    </row>
    <row r="25" spans="1:15" ht="15.75">
      <c r="A25" s="41"/>
      <c r="B25" s="42"/>
      <c r="C25" s="60"/>
      <c r="D25" s="29"/>
      <c r="E25" s="29"/>
      <c r="F25" s="29"/>
      <c r="G25" s="61"/>
      <c r="H25" s="43"/>
      <c r="I25" s="43"/>
      <c r="J25" s="43"/>
      <c r="K25" s="43"/>
      <c r="L25" s="43"/>
      <c r="M25" s="43"/>
      <c r="N25" s="76"/>
      <c r="O25" s="42"/>
    </row>
    <row r="26" spans="1:15" ht="15.75">
      <c r="A26" s="41"/>
      <c r="B26" s="42"/>
      <c r="C26" s="60"/>
      <c r="D26" s="29"/>
      <c r="E26" s="29"/>
      <c r="F26" s="29"/>
      <c r="G26" s="61"/>
      <c r="H26" s="43"/>
      <c r="I26" s="43"/>
      <c r="J26" s="43"/>
      <c r="K26" s="43"/>
      <c r="L26" s="43"/>
      <c r="M26" s="43"/>
      <c r="N26" s="76"/>
      <c r="O26" s="42"/>
    </row>
  </sheetData>
  <sheetProtection/>
  <mergeCells count="16">
    <mergeCell ref="F6:O6"/>
    <mergeCell ref="F7:O7"/>
    <mergeCell ref="F8:O8"/>
    <mergeCell ref="B9:B10"/>
    <mergeCell ref="H9:M9"/>
    <mergeCell ref="C9:G9"/>
    <mergeCell ref="N9:O9"/>
    <mergeCell ref="E20:F20"/>
    <mergeCell ref="A1:O1"/>
    <mergeCell ref="A2:O2"/>
    <mergeCell ref="B3:D3"/>
    <mergeCell ref="F3:O3"/>
    <mergeCell ref="B4:E4"/>
    <mergeCell ref="F4:O4"/>
    <mergeCell ref="B5:D5"/>
    <mergeCell ref="F5:O5"/>
  </mergeCells>
  <dataValidations count="2">
    <dataValidation allowBlank="1" showErrorMessage="1" sqref="E20:F20">
      <formula1>0</formula1>
      <formula2>0</formula2>
    </dataValidation>
    <dataValidation allowBlank="1" showInputMessage="1" showErrorMessage="1" sqref="C10:G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zoomScalePageLayoutView="0" workbookViewId="0" topLeftCell="A2">
      <selection activeCell="G21" sqref="G21"/>
    </sheetView>
  </sheetViews>
  <sheetFormatPr defaultColWidth="9.00390625" defaultRowHeight="12.75"/>
  <cols>
    <col min="1" max="1" width="2.625" style="0" customWidth="1"/>
    <col min="2" max="2" width="3.875" style="0" customWidth="1"/>
    <col min="3" max="3" width="9.125" style="53" customWidth="1"/>
    <col min="4" max="4" width="13.125" style="0" customWidth="1"/>
    <col min="5" max="5" width="22.75390625" style="0" customWidth="1"/>
    <col min="6" max="6" width="16.375" style="0" customWidth="1"/>
    <col min="7" max="7" width="62.25390625" style="1" customWidth="1"/>
    <col min="8" max="8" width="9.625" style="0" customWidth="1"/>
    <col min="9" max="9" width="9.125" style="0" customWidth="1"/>
    <col min="10" max="10" width="7.75390625" style="0" customWidth="1"/>
    <col min="11" max="11" width="9.375" style="0" customWidth="1"/>
    <col min="12" max="12" width="10.00390625" style="0" customWidth="1"/>
    <col min="13" max="13" width="9.125" style="77" customWidth="1"/>
    <col min="15" max="15" width="18.00390625" style="0" customWidth="1"/>
  </cols>
  <sheetData>
    <row r="1" spans="1:15" ht="14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4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">
      <c r="A3" s="32"/>
      <c r="B3" s="112" t="s">
        <v>65</v>
      </c>
      <c r="C3" s="112"/>
      <c r="D3" s="112"/>
      <c r="E3" s="33"/>
      <c r="F3" s="113" t="s">
        <v>66</v>
      </c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">
      <c r="A4" s="32"/>
      <c r="B4" s="112" t="s">
        <v>67</v>
      </c>
      <c r="C4" s="112"/>
      <c r="D4" s="112"/>
      <c r="E4" s="112"/>
      <c r="F4" s="113" t="s">
        <v>108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">
      <c r="A5" s="34"/>
      <c r="B5" s="112" t="s">
        <v>68</v>
      </c>
      <c r="C5" s="112"/>
      <c r="D5" s="112"/>
      <c r="E5" s="33"/>
      <c r="F5" s="113" t="s">
        <v>109</v>
      </c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5">
      <c r="A6" s="35"/>
      <c r="B6" s="36" t="s">
        <v>69</v>
      </c>
      <c r="C6" s="47"/>
      <c r="D6" s="36"/>
      <c r="E6" s="36"/>
      <c r="F6" s="114" t="s">
        <v>125</v>
      </c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5">
      <c r="A7" s="32"/>
      <c r="B7" s="38" t="s">
        <v>71</v>
      </c>
      <c r="C7" s="47"/>
      <c r="D7" s="39"/>
      <c r="E7" s="37"/>
      <c r="F7" s="115">
        <v>44183</v>
      </c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">
      <c r="A8" s="32"/>
      <c r="B8" s="36" t="s">
        <v>72</v>
      </c>
      <c r="C8" s="47"/>
      <c r="D8" s="36"/>
      <c r="E8" s="37"/>
      <c r="F8" s="116">
        <v>75</v>
      </c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5" customHeight="1">
      <c r="A9" s="32"/>
      <c r="B9" s="117" t="s">
        <v>4</v>
      </c>
      <c r="C9" s="118"/>
      <c r="D9" s="118"/>
      <c r="E9" s="118"/>
      <c r="F9" s="118"/>
      <c r="G9" s="118"/>
      <c r="H9" s="118" t="s">
        <v>73</v>
      </c>
      <c r="I9" s="118"/>
      <c r="J9" s="118"/>
      <c r="K9" s="118"/>
      <c r="L9" s="118"/>
      <c r="M9" s="54"/>
      <c r="N9" s="117"/>
      <c r="O9" s="117"/>
    </row>
    <row r="10" spans="1:15" ht="45">
      <c r="A10" s="32"/>
      <c r="B10" s="117"/>
      <c r="C10" s="46" t="s">
        <v>7</v>
      </c>
      <c r="D10" s="40" t="s">
        <v>8</v>
      </c>
      <c r="E10" s="40" t="s">
        <v>9</v>
      </c>
      <c r="F10" s="40" t="s">
        <v>10</v>
      </c>
      <c r="G10" s="54" t="s">
        <v>11</v>
      </c>
      <c r="H10" s="24" t="s">
        <v>139</v>
      </c>
      <c r="I10" s="24" t="s">
        <v>140</v>
      </c>
      <c r="J10" s="24" t="s">
        <v>141</v>
      </c>
      <c r="K10" s="24" t="s">
        <v>142</v>
      </c>
      <c r="L10" s="45" t="s">
        <v>143</v>
      </c>
      <c r="M10" s="45" t="s">
        <v>74</v>
      </c>
      <c r="N10" s="45" t="s">
        <v>13</v>
      </c>
      <c r="O10" s="40" t="s">
        <v>14</v>
      </c>
    </row>
    <row r="11" spans="1:16" ht="31.5">
      <c r="A11" s="32"/>
      <c r="B11" s="62">
        <v>1</v>
      </c>
      <c r="C11" s="64">
        <v>11</v>
      </c>
      <c r="D11" s="52" t="s">
        <v>128</v>
      </c>
      <c r="E11" s="52" t="s">
        <v>59</v>
      </c>
      <c r="F11" s="52" t="s">
        <v>76</v>
      </c>
      <c r="G11" s="55" t="s">
        <v>17</v>
      </c>
      <c r="H11" s="26">
        <v>18</v>
      </c>
      <c r="I11" s="67">
        <v>9</v>
      </c>
      <c r="J11" s="63">
        <v>14</v>
      </c>
      <c r="K11" s="63">
        <v>8</v>
      </c>
      <c r="L11" s="63">
        <v>3</v>
      </c>
      <c r="M11" s="75">
        <f>H11+I11+J11+K11+L11</f>
        <v>52</v>
      </c>
      <c r="N11" s="63">
        <v>1</v>
      </c>
      <c r="O11" s="62"/>
      <c r="P11" s="80"/>
    </row>
    <row r="12" spans="1:16" ht="31.5">
      <c r="A12" s="32"/>
      <c r="B12" s="62">
        <v>2</v>
      </c>
      <c r="C12" s="64">
        <v>11</v>
      </c>
      <c r="D12" s="52" t="s">
        <v>129</v>
      </c>
      <c r="E12" s="52" t="s">
        <v>62</v>
      </c>
      <c r="F12" s="52" t="s">
        <v>75</v>
      </c>
      <c r="G12" s="55" t="s">
        <v>130</v>
      </c>
      <c r="H12" s="26">
        <v>0</v>
      </c>
      <c r="I12" s="67">
        <v>14</v>
      </c>
      <c r="J12" s="63">
        <v>8</v>
      </c>
      <c r="K12" s="63">
        <v>9</v>
      </c>
      <c r="L12" s="63">
        <v>2</v>
      </c>
      <c r="M12" s="75">
        <f>H12+I12+J12+K12+L12</f>
        <v>33</v>
      </c>
      <c r="N12" s="63">
        <v>2</v>
      </c>
      <c r="O12" s="62"/>
      <c r="P12" s="80"/>
    </row>
    <row r="13" spans="1:16" ht="31.5">
      <c r="A13" s="32"/>
      <c r="B13" s="62">
        <v>3</v>
      </c>
      <c r="C13" s="64">
        <v>11</v>
      </c>
      <c r="D13" s="52" t="s">
        <v>126</v>
      </c>
      <c r="E13" s="52" t="s">
        <v>50</v>
      </c>
      <c r="F13" s="52" t="s">
        <v>42</v>
      </c>
      <c r="G13" s="55" t="s">
        <v>31</v>
      </c>
      <c r="H13" s="52">
        <v>0</v>
      </c>
      <c r="I13" s="65">
        <v>15</v>
      </c>
      <c r="J13" s="66">
        <v>5</v>
      </c>
      <c r="K13" s="66">
        <v>8</v>
      </c>
      <c r="L13" s="66">
        <v>3</v>
      </c>
      <c r="M13" s="75">
        <f>H13+I13+J13+K13+L13</f>
        <v>31</v>
      </c>
      <c r="N13" s="63">
        <v>3</v>
      </c>
      <c r="O13" s="62"/>
      <c r="P13" s="80"/>
    </row>
    <row r="14" spans="1:16" ht="31.5">
      <c r="A14" s="32"/>
      <c r="B14" s="62">
        <v>4</v>
      </c>
      <c r="C14" s="64">
        <v>11</v>
      </c>
      <c r="D14" s="52" t="s">
        <v>127</v>
      </c>
      <c r="E14" s="52" t="s">
        <v>28</v>
      </c>
      <c r="F14" s="52" t="s">
        <v>42</v>
      </c>
      <c r="G14" s="55" t="s">
        <v>38</v>
      </c>
      <c r="H14" s="26">
        <v>0</v>
      </c>
      <c r="I14" s="67">
        <v>10</v>
      </c>
      <c r="J14" s="63">
        <v>10</v>
      </c>
      <c r="K14" s="63">
        <v>5</v>
      </c>
      <c r="L14" s="63">
        <v>2</v>
      </c>
      <c r="M14" s="75">
        <f>H14+I14+J14+K14+L14</f>
        <v>27</v>
      </c>
      <c r="N14" s="63">
        <v>4</v>
      </c>
      <c r="O14" s="62"/>
      <c r="P14" s="80"/>
    </row>
    <row r="15" spans="1:16" ht="31.5">
      <c r="A15" s="32"/>
      <c r="B15" s="62">
        <v>5</v>
      </c>
      <c r="C15" s="64">
        <v>11</v>
      </c>
      <c r="D15" s="52" t="s">
        <v>131</v>
      </c>
      <c r="E15" s="52" t="s">
        <v>132</v>
      </c>
      <c r="F15" s="52" t="s">
        <v>21</v>
      </c>
      <c r="G15" s="55" t="s">
        <v>27</v>
      </c>
      <c r="H15" s="26">
        <v>0</v>
      </c>
      <c r="I15" s="67">
        <v>4</v>
      </c>
      <c r="J15" s="63">
        <v>6</v>
      </c>
      <c r="K15" s="63">
        <v>3</v>
      </c>
      <c r="L15" s="63">
        <v>4</v>
      </c>
      <c r="M15" s="75">
        <f>H15+I15+J15+K15+L15</f>
        <v>17</v>
      </c>
      <c r="N15" s="66">
        <v>5</v>
      </c>
      <c r="O15" s="62"/>
      <c r="P15" s="80"/>
    </row>
    <row r="16" spans="1:15" ht="12.75">
      <c r="A16" s="41"/>
      <c r="B16" s="69"/>
      <c r="C16" s="70"/>
      <c r="D16" s="71"/>
      <c r="E16" s="71"/>
      <c r="F16" s="71"/>
      <c r="G16" s="72"/>
      <c r="H16" s="73"/>
      <c r="I16" s="43"/>
      <c r="J16" s="43"/>
      <c r="K16" s="43"/>
      <c r="L16" s="43"/>
      <c r="M16" s="76"/>
      <c r="N16" s="43"/>
      <c r="O16" s="42"/>
    </row>
    <row r="17" spans="1:15" ht="15.75">
      <c r="A17" s="41"/>
      <c r="B17" s="42"/>
      <c r="C17" s="59"/>
      <c r="D17" s="29"/>
      <c r="E17" s="102" t="s">
        <v>97</v>
      </c>
      <c r="F17" s="102"/>
      <c r="G17" s="61"/>
      <c r="H17" s="43"/>
      <c r="I17" s="43"/>
      <c r="J17" s="43"/>
      <c r="K17" s="43"/>
      <c r="L17" s="43"/>
      <c r="M17" s="76"/>
      <c r="N17" s="43"/>
      <c r="O17" s="42"/>
    </row>
    <row r="18" spans="1:15" ht="15.75">
      <c r="A18" s="41"/>
      <c r="B18" s="42"/>
      <c r="C18" s="60"/>
      <c r="D18" s="29"/>
      <c r="E18" s="29"/>
      <c r="F18" s="29"/>
      <c r="G18" s="61"/>
      <c r="H18" s="43"/>
      <c r="I18" s="43"/>
      <c r="J18" s="43"/>
      <c r="K18" s="43"/>
      <c r="L18" s="43"/>
      <c r="M18" s="76"/>
      <c r="N18" s="43"/>
      <c r="O18" s="42"/>
    </row>
    <row r="19" spans="1:15" ht="21.75" customHeight="1">
      <c r="A19" s="41"/>
      <c r="B19" s="42"/>
      <c r="C19" s="44"/>
      <c r="E19" s="56" t="s">
        <v>98</v>
      </c>
      <c r="F19" s="29"/>
      <c r="G19" s="61"/>
      <c r="H19" s="43"/>
      <c r="I19" s="43"/>
      <c r="J19" s="43"/>
      <c r="K19" s="43"/>
      <c r="L19" s="43"/>
      <c r="M19" s="76"/>
      <c r="N19" s="43"/>
      <c r="O19" s="42"/>
    </row>
    <row r="20" spans="1:15" ht="21.75" customHeight="1">
      <c r="A20" s="41"/>
      <c r="B20" s="42"/>
      <c r="C20" s="60"/>
      <c r="E20" s="56" t="s">
        <v>99</v>
      </c>
      <c r="F20" s="29"/>
      <c r="G20" s="61"/>
      <c r="H20" s="43"/>
      <c r="I20" s="43"/>
      <c r="J20" s="43"/>
      <c r="K20" s="43"/>
      <c r="L20" s="43"/>
      <c r="M20" s="76"/>
      <c r="N20" s="43"/>
      <c r="O20" s="42"/>
    </row>
    <row r="21" spans="1:15" ht="22.5" customHeight="1">
      <c r="A21" s="41"/>
      <c r="B21" s="42"/>
      <c r="C21" s="60"/>
      <c r="E21" s="56" t="s">
        <v>100</v>
      </c>
      <c r="F21" s="29"/>
      <c r="G21" s="61"/>
      <c r="H21" s="43"/>
      <c r="I21" s="43"/>
      <c r="J21" s="43"/>
      <c r="K21" s="43"/>
      <c r="L21" s="43"/>
      <c r="M21" s="76"/>
      <c r="N21" s="43"/>
      <c r="O21" s="42"/>
    </row>
    <row r="22" spans="1:15" ht="15.75">
      <c r="A22" s="41"/>
      <c r="B22" s="42"/>
      <c r="C22" s="60"/>
      <c r="D22" s="29"/>
      <c r="E22" s="29"/>
      <c r="F22" s="29"/>
      <c r="G22" s="61"/>
      <c r="H22" s="43"/>
      <c r="I22" s="43"/>
      <c r="J22" s="43"/>
      <c r="K22" s="43"/>
      <c r="L22" s="43"/>
      <c r="M22" s="76"/>
      <c r="N22" s="43"/>
      <c r="O22" s="42"/>
    </row>
    <row r="23" spans="1:15" ht="15.75">
      <c r="A23" s="41"/>
      <c r="B23" s="42"/>
      <c r="C23" s="60"/>
      <c r="D23" s="29"/>
      <c r="E23" s="29"/>
      <c r="F23" s="29"/>
      <c r="G23" s="61"/>
      <c r="H23" s="43"/>
      <c r="I23" s="43"/>
      <c r="J23" s="43"/>
      <c r="K23" s="43"/>
      <c r="L23" s="43"/>
      <c r="M23" s="76"/>
      <c r="N23" s="43"/>
      <c r="O23" s="42"/>
    </row>
  </sheetData>
  <sheetProtection/>
  <mergeCells count="16">
    <mergeCell ref="F6:O6"/>
    <mergeCell ref="F7:O7"/>
    <mergeCell ref="F8:O8"/>
    <mergeCell ref="B9:B10"/>
    <mergeCell ref="H9:L9"/>
    <mergeCell ref="C9:G9"/>
    <mergeCell ref="N9:O9"/>
    <mergeCell ref="E17:F17"/>
    <mergeCell ref="A1:O1"/>
    <mergeCell ref="A2:O2"/>
    <mergeCell ref="B3:D3"/>
    <mergeCell ref="F3:O3"/>
    <mergeCell ref="B4:E4"/>
    <mergeCell ref="F4:O4"/>
    <mergeCell ref="B5:D5"/>
    <mergeCell ref="F5:O5"/>
  </mergeCells>
  <dataValidations count="2">
    <dataValidation allowBlank="1" showErrorMessage="1" sqref="E17:F17">
      <formula1>0</formula1>
      <formula2>0</formula2>
    </dataValidation>
    <dataValidation allowBlank="1" showInputMessage="1" showErrorMessage="1" sqref="C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2020-12-18T05:00:15Z</cp:lastPrinted>
  <dcterms:modified xsi:type="dcterms:W3CDTF">2020-12-18T07:45:26Z</dcterms:modified>
  <cp:category/>
  <cp:version/>
  <cp:contentType/>
  <cp:contentStatus/>
</cp:coreProperties>
</file>