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firstSheet="3" activeTab="8"/>
  </bookViews>
  <sheets>
    <sheet name="7 класс мальчики" sheetId="1" r:id="rId1"/>
    <sheet name="7 класс девочки" sheetId="2" r:id="rId2"/>
    <sheet name="8 класс мальчики" sheetId="3" r:id="rId3"/>
    <sheet name="8 класс девочки" sheetId="4" r:id="rId4"/>
    <sheet name="9 класс мальчики" sheetId="5" r:id="rId5"/>
    <sheet name="9 класс девочки" sheetId="6" r:id="rId6"/>
    <sheet name="10 класс девочки" sheetId="7" r:id="rId7"/>
    <sheet name="11 класс девочки" sheetId="8" r:id="rId8"/>
    <sheet name="11 класс мальчики" sheetId="9" r:id="rId9"/>
  </sheets>
  <externalReferences>
    <externalReference r:id="rId12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<sst xmlns="http://schemas.openxmlformats.org/spreadsheetml/2006/main" count="689" uniqueCount="292">
  <si>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</si>
  <si>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</si>
  <si>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</si>
  <si>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</si>
  <si>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</si>
  <si>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</si>
  <si>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</si>
  <si>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</si>
  <si>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Количество баллов</t>
  </si>
  <si>
    <t>Тип диплома (победитель/ призер)</t>
  </si>
  <si>
    <t xml:space="preserve">Возрастная параллель (класс): </t>
  </si>
  <si>
    <t>ВЕДОМОСТЬ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</si>
  <si>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</si>
  <si>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</si>
  <si>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 г. Омск</t>
  </si>
  <si>
    <t>ТЕОРЕТИЧЕСКИЙ ТУР</t>
  </si>
  <si>
    <t xml:space="preserve"> </t>
  </si>
  <si>
    <t>Председатель жюри</t>
  </si>
  <si>
    <t>Члены жюри</t>
  </si>
  <si>
    <t>Возрастная параллель (класс): 7</t>
  </si>
  <si>
    <t xml:space="preserve">Образовательная организация: БОУ г. Омска "СОШ № 122"                                           </t>
  </si>
  <si>
    <t>Дата проведения: 14.12.2020</t>
  </si>
  <si>
    <t>Образовательная организация: БОУ г. Омска "СОШ № 122"</t>
  </si>
  <si>
    <t>Смазнев</t>
  </si>
  <si>
    <t>Виктор</t>
  </si>
  <si>
    <t>Романович</t>
  </si>
  <si>
    <t>Комлев</t>
  </si>
  <si>
    <t xml:space="preserve">Владимир </t>
  </si>
  <si>
    <t>Андреевич</t>
  </si>
  <si>
    <t>Верепчан</t>
  </si>
  <si>
    <t>Александр</t>
  </si>
  <si>
    <t>Александрович</t>
  </si>
  <si>
    <t>Халёв</t>
  </si>
  <si>
    <t>Глеб</t>
  </si>
  <si>
    <t xml:space="preserve">Крико </t>
  </si>
  <si>
    <t xml:space="preserve">Матвей </t>
  </si>
  <si>
    <t>Евгеньевич</t>
  </si>
  <si>
    <t>Точилко</t>
  </si>
  <si>
    <t>Сергей</t>
  </si>
  <si>
    <t>Игоревич</t>
  </si>
  <si>
    <t>Жариков</t>
  </si>
  <si>
    <t>Вадим</t>
  </si>
  <si>
    <t>Задворнов</t>
  </si>
  <si>
    <t>Николай</t>
  </si>
  <si>
    <t>Владимирович</t>
  </si>
  <si>
    <t>Матвеев</t>
  </si>
  <si>
    <t>Михаил</t>
  </si>
  <si>
    <t>Юрьевич</t>
  </si>
  <si>
    <t>Патратий</t>
  </si>
  <si>
    <t>Натан</t>
  </si>
  <si>
    <t>Владиславович</t>
  </si>
  <si>
    <t>Волынец</t>
  </si>
  <si>
    <t>Игнат</t>
  </si>
  <si>
    <t>Константинович</t>
  </si>
  <si>
    <t>Хайруллин</t>
  </si>
  <si>
    <t>Дмитрий</t>
  </si>
  <si>
    <t>Гордюшин</t>
  </si>
  <si>
    <t>Игорь</t>
  </si>
  <si>
    <t>Алексеевич</t>
  </si>
  <si>
    <t>Кондратьев</t>
  </si>
  <si>
    <t>Антон</t>
  </si>
  <si>
    <t>Васильевич</t>
  </si>
  <si>
    <t>Ридель</t>
  </si>
  <si>
    <t>Егор</t>
  </si>
  <si>
    <t>Бюджетное общеобразовательное учреждение города Омска "Средняя общеобразовательная школа № 49"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</si>
  <si>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</si>
  <si>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"Лицей № 145"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</si>
  <si>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</si>
  <si>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</si>
  <si>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</si>
  <si>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142"</t>
  </si>
  <si>
    <t>Александровна</t>
  </si>
  <si>
    <t>Маркова</t>
  </si>
  <si>
    <t>Дарья</t>
  </si>
  <si>
    <t>Алексеевна</t>
  </si>
  <si>
    <t>Ильюшенко</t>
  </si>
  <si>
    <t xml:space="preserve">Надежда </t>
  </si>
  <si>
    <t>Сергеевна</t>
  </si>
  <si>
    <t>Ткачева</t>
  </si>
  <si>
    <t>Алёна</t>
  </si>
  <si>
    <t>Андреевна</t>
  </si>
  <si>
    <t xml:space="preserve">Беккер </t>
  </si>
  <si>
    <t>Анжелика</t>
  </si>
  <si>
    <t xml:space="preserve">Иванилова  </t>
  </si>
  <si>
    <t>Александра</t>
  </si>
  <si>
    <t>Денисовна</t>
  </si>
  <si>
    <t>Гилёва</t>
  </si>
  <si>
    <t>Полина</t>
  </si>
  <si>
    <t>Владиславовна</t>
  </si>
  <si>
    <t xml:space="preserve">Искоренко </t>
  </si>
  <si>
    <t>Ибрагимова</t>
  </si>
  <si>
    <t>Вероника</t>
  </si>
  <si>
    <t xml:space="preserve">Кривич </t>
  </si>
  <si>
    <t>Виктория</t>
  </si>
  <si>
    <t>Юрченко</t>
  </si>
  <si>
    <t xml:space="preserve">Наталья </t>
  </si>
  <si>
    <t xml:space="preserve">Фокина </t>
  </si>
  <si>
    <t xml:space="preserve">Дарья </t>
  </si>
  <si>
    <t>Григорова</t>
  </si>
  <si>
    <t>Таисия</t>
  </si>
  <si>
    <t>Колчина</t>
  </si>
  <si>
    <t>Юрьевна</t>
  </si>
  <si>
    <t>Андрич</t>
  </si>
  <si>
    <t>Анна</t>
  </si>
  <si>
    <t>Вячеславовна</t>
  </si>
  <si>
    <t>Борисова</t>
  </si>
  <si>
    <t>Анастасия</t>
  </si>
  <si>
    <t>Евгеньевна</t>
  </si>
  <si>
    <t>Григоренко</t>
  </si>
  <si>
    <t>Елизавета</t>
  </si>
  <si>
    <t>Павловна</t>
  </si>
  <si>
    <t>Вострикова</t>
  </si>
  <si>
    <t xml:space="preserve">Матяш </t>
  </si>
  <si>
    <t xml:space="preserve">Анна </t>
  </si>
  <si>
    <t>Николаевна</t>
  </si>
  <si>
    <t>Пономаренко</t>
  </si>
  <si>
    <t>Котова</t>
  </si>
  <si>
    <t>Ангелина</t>
  </si>
  <si>
    <t>Максимовна</t>
  </si>
  <si>
    <t>Бойко</t>
  </si>
  <si>
    <t>Руслана</t>
  </si>
  <si>
    <t>Федоровна</t>
  </si>
  <si>
    <t>Бюджетное общеобразовательное учреждение города Омска "Средняя общеобразовательная школа № 118"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</si>
  <si>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</si>
  <si>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</si>
  <si>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</si>
  <si>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"Средняя общеобразовательная школа № 138"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</si>
  <si>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</si>
  <si>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"Гимназия № 9"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</si>
  <si>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</si>
  <si>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ПРОЕКТ</t>
  </si>
  <si>
    <t>Ивлева Л.Г.</t>
  </si>
  <si>
    <t>Жирова Н.Г.</t>
  </si>
  <si>
    <t>Захарова М.Т.</t>
  </si>
  <si>
    <t>Кравченко В.А.</t>
  </si>
  <si>
    <t>Миклашова Т.А.</t>
  </si>
  <si>
    <t>Прилепина Н.Ф.</t>
  </si>
  <si>
    <t>Штукердт С.А.</t>
  </si>
  <si>
    <t>Предмет олимпиады:  технология</t>
  </si>
  <si>
    <t xml:space="preserve">Дата проведения: </t>
  </si>
  <si>
    <t>Возрастная параллель (класс): 8</t>
  </si>
  <si>
    <t>Кукузей</t>
  </si>
  <si>
    <t>Никита</t>
  </si>
  <si>
    <t>Баранник</t>
  </si>
  <si>
    <t>Максимович</t>
  </si>
  <si>
    <t>Жуков</t>
  </si>
  <si>
    <t>Денис</t>
  </si>
  <si>
    <t>Кириллович</t>
  </si>
  <si>
    <t>Нежинский</t>
  </si>
  <si>
    <t>Иван</t>
  </si>
  <si>
    <t>Вадимович</t>
  </si>
  <si>
    <t>Иванов</t>
  </si>
  <si>
    <t>Виталий</t>
  </si>
  <si>
    <t>Олегович</t>
  </si>
  <si>
    <t>Конопельченко</t>
  </si>
  <si>
    <t>Макар</t>
  </si>
  <si>
    <t>Чиянов</t>
  </si>
  <si>
    <t>Кирилл</t>
  </si>
  <si>
    <t>Бюджетное общеобразовательное учреждение города Омска "Средняя общеобразовательная школа № 36"</t>
  </si>
  <si>
    <t>Попов</t>
  </si>
  <si>
    <t>Иванович</t>
  </si>
  <si>
    <t>Бюджетное общеобразовательное учреждение города Омска "Гимназия № 76"</t>
  </si>
  <si>
    <t xml:space="preserve">Первушин </t>
  </si>
  <si>
    <t>Валерьевич</t>
  </si>
  <si>
    <t>Зяткевич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</si>
  <si>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</si>
  <si>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Егубов</t>
  </si>
  <si>
    <t>Смык</t>
  </si>
  <si>
    <t>Степанов</t>
  </si>
  <si>
    <t>Иваненко</t>
  </si>
  <si>
    <t>Максим</t>
  </si>
  <si>
    <t>Дмитриевич</t>
  </si>
  <si>
    <t>Коноваленко</t>
  </si>
  <si>
    <t>Ярослав</t>
  </si>
  <si>
    <t>Хайдарзода</t>
  </si>
  <si>
    <t>Оятуллох</t>
  </si>
  <si>
    <t>Зубайдулло</t>
  </si>
  <si>
    <t>Сашанов</t>
  </si>
  <si>
    <t>Глушко И.Н.</t>
  </si>
  <si>
    <t>Новохатский И.В.</t>
  </si>
  <si>
    <t>Столяркова Е.А.</t>
  </si>
  <si>
    <t>Шипилова Н.В.</t>
  </si>
  <si>
    <t>Эммерт В.В.</t>
  </si>
  <si>
    <t>Барвинченко Т.П.</t>
  </si>
  <si>
    <t>Бука А.Г.</t>
  </si>
  <si>
    <t>Ряполова Г.А.</t>
  </si>
  <si>
    <t>Герр М.Д.</t>
  </si>
  <si>
    <t>Мякишева</t>
  </si>
  <si>
    <t>Татьяна</t>
  </si>
  <si>
    <t>Выдрина</t>
  </si>
  <si>
    <t>Екатерина</t>
  </si>
  <si>
    <t>Бюджетное общеобразовательное учреждение города Омска "Гимназия № 159 "</t>
  </si>
  <si>
    <t>Донцова</t>
  </si>
  <si>
    <t>Евгения</t>
  </si>
  <si>
    <t>Бюджетное общеобразовательное учреждение города Омска "Средняя общеобразовательная школа № 144"</t>
  </si>
  <si>
    <t>Дьяченко</t>
  </si>
  <si>
    <t>Мария</t>
  </si>
  <si>
    <t>Олеговна</t>
  </si>
  <si>
    <t>Гусынина</t>
  </si>
  <si>
    <t>Олеся</t>
  </si>
  <si>
    <t>Антоновна</t>
  </si>
  <si>
    <t>Столярова</t>
  </si>
  <si>
    <t>Якобюк</t>
  </si>
  <si>
    <t>Ксения</t>
  </si>
  <si>
    <t>Рощупкина</t>
  </si>
  <si>
    <t>Дмитриевна</t>
  </si>
  <si>
    <t>Рыжкова</t>
  </si>
  <si>
    <t>Илона</t>
  </si>
  <si>
    <t>Ли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</si>
  <si>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</si>
  <si>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 xml:space="preserve">Бирюкова </t>
  </si>
  <si>
    <t>Владимировна</t>
  </si>
  <si>
    <t>Бюджетное общеобразовательное учреждение города Омска "Средняя общеобразовательная школа № 16"</t>
  </si>
  <si>
    <t xml:space="preserve">Филимонова </t>
  </si>
  <si>
    <t>Софья</t>
  </si>
  <si>
    <t>Вечерская</t>
  </si>
  <si>
    <t>Оборовская</t>
  </si>
  <si>
    <t>Марина</t>
  </si>
  <si>
    <t>Бюджетное общеобразовательное учреждение города Омска "Средняя общеобразовательная школа № 78"</t>
  </si>
  <si>
    <t>Асмус</t>
  </si>
  <si>
    <t>Ульяна</t>
  </si>
  <si>
    <t>Бухаринова</t>
  </si>
  <si>
    <t xml:space="preserve">Виктория </t>
  </si>
  <si>
    <t xml:space="preserve">Левицкая </t>
  </si>
  <si>
    <t>Вадимовна</t>
  </si>
  <si>
    <t>Возрастная параллель (класс): 9</t>
  </si>
  <si>
    <t>Крупкин</t>
  </si>
  <si>
    <t>Рогов</t>
  </si>
  <si>
    <t xml:space="preserve">Даиров </t>
  </si>
  <si>
    <t>Ади</t>
  </si>
  <si>
    <t>Серикович</t>
  </si>
  <si>
    <t>Бюджетное общеобразовательное учреждение города Омска "Средняя общеобразовательная школа № 17"</t>
  </si>
  <si>
    <t>Цыбульский</t>
  </si>
  <si>
    <t>Даниил</t>
  </si>
  <si>
    <t>Сергеевич</t>
  </si>
  <si>
    <t>Данилов</t>
  </si>
  <si>
    <t>Якишин</t>
  </si>
  <si>
    <t>Константин</t>
  </si>
  <si>
    <t>Сенько</t>
  </si>
  <si>
    <t>Солунова</t>
  </si>
  <si>
    <t>Лычко</t>
  </si>
  <si>
    <t>Витальевна</t>
  </si>
  <si>
    <t>Смехнова</t>
  </si>
  <si>
    <t>Паничева</t>
  </si>
  <si>
    <t>Зарембовская</t>
  </si>
  <si>
    <t>Арина</t>
  </si>
  <si>
    <t>Прокашева</t>
  </si>
  <si>
    <t>Мироненко</t>
  </si>
  <si>
    <t>София</t>
  </si>
  <si>
    <t>Данилова</t>
  </si>
  <si>
    <t>Светлана</t>
  </si>
  <si>
    <t>Беляева</t>
  </si>
  <si>
    <t>Дивина</t>
  </si>
  <si>
    <t>Костина</t>
  </si>
  <si>
    <t>Бюджетное общеобразовательное учреждение города Омска "Средняя общеобразовательная школа № 127"</t>
  </si>
  <si>
    <t>Ляликова</t>
  </si>
  <si>
    <t xml:space="preserve">Павлова </t>
  </si>
  <si>
    <t>Ирина</t>
  </si>
  <si>
    <t>Гро</t>
  </si>
  <si>
    <t>Елена</t>
  </si>
  <si>
    <t>Новикова</t>
  </si>
  <si>
    <t>Людмила</t>
  </si>
  <si>
    <t>Захваткина</t>
  </si>
  <si>
    <t>Пшембаева</t>
  </si>
  <si>
    <t>Карина</t>
  </si>
  <si>
    <t>Темирхановна</t>
  </si>
  <si>
    <t>Сухачева</t>
  </si>
  <si>
    <t>Синицкая</t>
  </si>
  <si>
    <t>Алина</t>
  </si>
  <si>
    <t>Юлия</t>
  </si>
  <si>
    <t>Козыренко</t>
  </si>
  <si>
    <t>Егоровна</t>
  </si>
  <si>
    <t xml:space="preserve">Пластун </t>
  </si>
  <si>
    <t>Яна</t>
  </si>
  <si>
    <t>Проценко Е.Н.</t>
  </si>
  <si>
    <t>Савченко А.Д.</t>
  </si>
  <si>
    <t>Николаева Е.В.</t>
  </si>
  <si>
    <t>Петрова И.В.</t>
  </si>
  <si>
    <t>Мельникова</t>
  </si>
  <si>
    <t>Игоревна</t>
  </si>
  <si>
    <t>Абикенова</t>
  </si>
  <si>
    <t>Бюджетное общеобразовательное учреждение города Омска "Средняя общеобразовательная школа № 94"</t>
  </si>
  <si>
    <t>Манастырных</t>
  </si>
  <si>
    <t>Викторовна</t>
  </si>
  <si>
    <t>Гашок</t>
  </si>
  <si>
    <t>Бюджетное общеобразовательное учреждение города Омска "Средняя общеобразовательная школа № 21"</t>
  </si>
  <si>
    <t>Евдокимова</t>
  </si>
  <si>
    <t>Возрастная параллель (класс): 11</t>
  </si>
  <si>
    <t>Семёнов</t>
  </si>
  <si>
    <t>Алексей</t>
  </si>
  <si>
    <t>Бодажков</t>
  </si>
  <si>
    <t>Завьялов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</si>
</sst>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;[Red]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 indent="15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5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top" wrapText="1"/>
    </xf>
    <xf numFmtId="178" fontId="4" fillId="32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178" fontId="3" fillId="0" borderId="11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/>
    </xf>
    <xf numFmtId="0" fontId="1" fillId="32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78" fontId="5" fillId="32" borderId="11" xfId="0" applyNumberFormat="1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14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8.375" style="0" customWidth="1"/>
    <col min="4" max="4" width="13.00390625" style="0" customWidth="1"/>
    <col min="5" max="5" width="13.375" style="0" customWidth="1"/>
    <col min="6" max="6" width="14.25390625" style="0" customWidth="1"/>
    <col min="7" max="7" width="17.875" style="0" customWidth="1"/>
    <col min="8" max="8" width="10.00390625" style="0" customWidth="1"/>
    <col min="9" max="9" width="9.375" style="0" customWidth="1"/>
    <col min="10" max="10" width="10.125" style="0" customWidth="1"/>
    <col min="11" max="11" width="6.375" style="0" customWidth="1"/>
    <col min="12" max="12" width="1.25" style="0" hidden="1" customWidth="1"/>
    <col min="13" max="13" width="13.2539062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6.5" customHeight="1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</row>
    <row r="3" spans="1:14" ht="17.25" customHeight="1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  <c r="N3" s="1"/>
    </row>
    <row r="4" spans="1:14" ht="23.25" customHeight="1">
      <c r="A4" s="4"/>
      <c r="B4" s="66" t="s">
        <v>20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  <c r="N4" s="1"/>
    </row>
    <row r="5" spans="1:14" ht="13.5" customHeight="1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  <c r="N5" s="1"/>
    </row>
    <row r="6" spans="1:14" ht="14.25" customHeight="1">
      <c r="A6" s="7"/>
      <c r="B6" s="71" t="s">
        <v>19</v>
      </c>
      <c r="C6" s="71"/>
      <c r="D6" s="71"/>
      <c r="E6" s="8"/>
      <c r="F6" s="67"/>
      <c r="G6" s="67"/>
      <c r="H6" s="67"/>
      <c r="I6" s="67"/>
      <c r="J6" s="67"/>
      <c r="K6" s="67"/>
      <c r="L6" s="67"/>
      <c r="M6" s="67"/>
      <c r="N6" s="1"/>
    </row>
    <row r="7" spans="1:14" ht="14.25" customHeight="1">
      <c r="A7" s="4"/>
      <c r="B7" s="22" t="s">
        <v>21</v>
      </c>
      <c r="C7" s="22"/>
      <c r="D7" s="8"/>
      <c r="E7" s="10"/>
      <c r="F7" s="68"/>
      <c r="G7" s="68"/>
      <c r="H7" s="68"/>
      <c r="I7" s="68"/>
      <c r="J7" s="68"/>
      <c r="K7" s="68"/>
      <c r="L7" s="68"/>
      <c r="M7" s="68"/>
      <c r="N7" s="1"/>
    </row>
    <row r="8" spans="1:14" ht="12.75" customHeight="1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11"/>
      <c r="N8" s="1"/>
    </row>
    <row r="9" spans="1:14" ht="12.75" customHeight="1">
      <c r="A9" s="4"/>
      <c r="B9" s="69" t="s">
        <v>0</v>
      </c>
      <c r="C9" s="58"/>
      <c r="D9" s="58"/>
      <c r="E9" s="58"/>
      <c r="F9" s="58"/>
      <c r="G9" s="59"/>
      <c r="H9" s="69" t="s">
        <v>15</v>
      </c>
      <c r="I9" s="69" t="s">
        <v>130</v>
      </c>
      <c r="J9" s="69" t="s">
        <v>8</v>
      </c>
      <c r="K9" s="57" t="s">
        <v>2</v>
      </c>
      <c r="L9" s="58"/>
      <c r="M9" s="59"/>
      <c r="N9" s="1"/>
    </row>
    <row r="10" spans="1:14" ht="38.25" customHeight="1">
      <c r="A10" s="4"/>
      <c r="B10" s="70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70"/>
      <c r="I10" s="70"/>
      <c r="J10" s="70"/>
      <c r="K10" s="57" t="s">
        <v>6</v>
      </c>
      <c r="L10" s="59"/>
      <c r="M10" s="15" t="s">
        <v>9</v>
      </c>
      <c r="N10" s="1"/>
    </row>
    <row r="11" spans="1:14" ht="63.75">
      <c r="A11" s="4"/>
      <c r="B11" s="23">
        <v>1</v>
      </c>
      <c r="C11" s="25">
        <v>7</v>
      </c>
      <c r="D11" s="3" t="s">
        <v>26</v>
      </c>
      <c r="E11" s="3" t="s">
        <v>27</v>
      </c>
      <c r="F11" s="3" t="s">
        <v>28</v>
      </c>
      <c r="G11" s="17" t="s">
        <v>65</v>
      </c>
      <c r="H11" s="31">
        <v>32</v>
      </c>
      <c r="I11" s="26">
        <v>52.5</v>
      </c>
      <c r="J11" s="33">
        <f aca="true" t="shared" si="0" ref="J11:J25">SUM(H11:I11)</f>
        <v>84.5</v>
      </c>
      <c r="K11" s="55">
        <v>1</v>
      </c>
      <c r="L11" s="56"/>
      <c r="M11" s="15"/>
      <c r="N11" s="1"/>
    </row>
    <row r="12" spans="1:14" ht="63.75">
      <c r="A12" s="4"/>
      <c r="B12" s="23">
        <v>2</v>
      </c>
      <c r="C12" s="25">
        <v>7</v>
      </c>
      <c r="D12" s="3" t="s">
        <v>45</v>
      </c>
      <c r="E12" s="3" t="s">
        <v>46</v>
      </c>
      <c r="F12" s="3" t="s">
        <v>47</v>
      </c>
      <c r="G12" s="17" t="s">
        <v>69</v>
      </c>
      <c r="H12" s="31">
        <v>31</v>
      </c>
      <c r="I12" s="26">
        <v>40</v>
      </c>
      <c r="J12" s="33">
        <f t="shared" si="0"/>
        <v>71</v>
      </c>
      <c r="K12" s="55">
        <v>2</v>
      </c>
      <c r="L12" s="56"/>
      <c r="M12" s="15"/>
      <c r="N12" s="1"/>
    </row>
    <row r="13" spans="1:14" ht="63.75">
      <c r="A13" s="4"/>
      <c r="B13" s="23">
        <v>3</v>
      </c>
      <c r="C13" s="25">
        <v>7</v>
      </c>
      <c r="D13" s="3" t="s">
        <v>32</v>
      </c>
      <c r="E13" s="3" t="s">
        <v>33</v>
      </c>
      <c r="F13" s="3" t="s">
        <v>31</v>
      </c>
      <c r="G13" s="17" t="s">
        <v>65</v>
      </c>
      <c r="H13" s="31">
        <v>24</v>
      </c>
      <c r="I13" s="26">
        <v>45</v>
      </c>
      <c r="J13" s="33">
        <f t="shared" si="0"/>
        <v>69</v>
      </c>
      <c r="K13" s="55">
        <v>3</v>
      </c>
      <c r="L13" s="56"/>
      <c r="M13" s="15"/>
      <c r="N13" s="1"/>
    </row>
    <row r="14" spans="1:14" ht="63.75">
      <c r="A14" s="4"/>
      <c r="B14" s="23">
        <v>4</v>
      </c>
      <c r="C14" s="25">
        <v>7</v>
      </c>
      <c r="D14" s="3" t="s">
        <v>59</v>
      </c>
      <c r="E14" s="3" t="s">
        <v>60</v>
      </c>
      <c r="F14" s="3" t="s">
        <v>61</v>
      </c>
      <c r="G14" s="17" t="s">
        <v>69</v>
      </c>
      <c r="H14" s="28">
        <v>14</v>
      </c>
      <c r="I14" s="14">
        <v>41.5</v>
      </c>
      <c r="J14" s="34">
        <f t="shared" si="0"/>
        <v>55.5</v>
      </c>
      <c r="K14" s="55">
        <v>4</v>
      </c>
      <c r="L14" s="56"/>
      <c r="M14" s="15"/>
      <c r="N14" s="1"/>
    </row>
    <row r="15" spans="1:14" ht="63.75">
      <c r="A15" s="4"/>
      <c r="B15" s="23">
        <v>5</v>
      </c>
      <c r="C15" s="25">
        <v>7</v>
      </c>
      <c r="D15" s="3" t="s">
        <v>48</v>
      </c>
      <c r="E15" s="3" t="s">
        <v>49</v>
      </c>
      <c r="F15" s="3" t="s">
        <v>50</v>
      </c>
      <c r="G15" s="17" t="s">
        <v>67</v>
      </c>
      <c r="H15" s="31">
        <v>17</v>
      </c>
      <c r="I15" s="26">
        <v>33.5</v>
      </c>
      <c r="J15" s="33">
        <f t="shared" si="0"/>
        <v>50.5</v>
      </c>
      <c r="K15" s="55">
        <v>5</v>
      </c>
      <c r="L15" s="56"/>
      <c r="M15" s="15"/>
      <c r="N15" s="1"/>
    </row>
    <row r="16" spans="1:14" ht="89.25">
      <c r="A16" s="4"/>
      <c r="B16" s="23">
        <v>6</v>
      </c>
      <c r="C16" s="25">
        <v>7</v>
      </c>
      <c r="D16" s="3" t="s">
        <v>23</v>
      </c>
      <c r="E16" s="3" t="s">
        <v>24</v>
      </c>
      <c r="F16" s="3" t="s">
        <v>25</v>
      </c>
      <c r="G16" s="17" t="s">
        <v>64</v>
      </c>
      <c r="H16" s="31">
        <v>9</v>
      </c>
      <c r="I16" s="26">
        <v>41</v>
      </c>
      <c r="J16" s="33">
        <f t="shared" si="0"/>
        <v>50</v>
      </c>
      <c r="K16" s="55">
        <v>6</v>
      </c>
      <c r="L16" s="56"/>
      <c r="M16" s="15"/>
      <c r="N16" s="1"/>
    </row>
    <row r="17" spans="1:14" ht="63.75">
      <c r="A17" s="4"/>
      <c r="B17" s="23">
        <v>7</v>
      </c>
      <c r="C17" s="25">
        <v>7</v>
      </c>
      <c r="D17" s="3" t="s">
        <v>54</v>
      </c>
      <c r="E17" s="3" t="s">
        <v>55</v>
      </c>
      <c r="F17" s="3" t="s">
        <v>31</v>
      </c>
      <c r="G17" s="17" t="s">
        <v>66</v>
      </c>
      <c r="H17" s="28">
        <v>27</v>
      </c>
      <c r="I17" s="26">
        <v>22.5</v>
      </c>
      <c r="J17" s="33">
        <f t="shared" si="0"/>
        <v>49.5</v>
      </c>
      <c r="K17" s="55">
        <v>7</v>
      </c>
      <c r="L17" s="56"/>
      <c r="M17" s="15"/>
      <c r="N17" s="1"/>
    </row>
    <row r="18" spans="1:14" ht="63.75">
      <c r="A18" s="4"/>
      <c r="B18" s="23">
        <v>8</v>
      </c>
      <c r="C18" s="25">
        <v>7</v>
      </c>
      <c r="D18" s="3" t="s">
        <v>34</v>
      </c>
      <c r="E18" s="3" t="s">
        <v>35</v>
      </c>
      <c r="F18" s="3" t="s">
        <v>36</v>
      </c>
      <c r="G18" s="17" t="s">
        <v>66</v>
      </c>
      <c r="H18" s="31">
        <v>17</v>
      </c>
      <c r="I18" s="26">
        <v>30</v>
      </c>
      <c r="J18" s="33">
        <f t="shared" si="0"/>
        <v>47</v>
      </c>
      <c r="K18" s="55"/>
      <c r="L18" s="56"/>
      <c r="M18" s="15"/>
      <c r="N18" s="1"/>
    </row>
    <row r="19" spans="1:14" ht="63.75">
      <c r="A19" s="4"/>
      <c r="B19" s="23">
        <v>9</v>
      </c>
      <c r="C19" s="25">
        <v>7</v>
      </c>
      <c r="D19" s="3" t="s">
        <v>42</v>
      </c>
      <c r="E19" s="3" t="s">
        <v>43</v>
      </c>
      <c r="F19" s="3" t="s">
        <v>44</v>
      </c>
      <c r="G19" s="17" t="s">
        <v>67</v>
      </c>
      <c r="H19" s="31">
        <v>15</v>
      </c>
      <c r="I19" s="26">
        <v>26</v>
      </c>
      <c r="J19" s="33">
        <f t="shared" si="0"/>
        <v>41</v>
      </c>
      <c r="K19" s="55"/>
      <c r="L19" s="56"/>
      <c r="M19" s="15"/>
      <c r="N19" s="1"/>
    </row>
    <row r="20" spans="1:14" ht="63.75">
      <c r="A20" s="4"/>
      <c r="B20" s="23">
        <v>10</v>
      </c>
      <c r="C20" s="25">
        <v>7</v>
      </c>
      <c r="D20" s="3" t="s">
        <v>56</v>
      </c>
      <c r="E20" s="3" t="s">
        <v>57</v>
      </c>
      <c r="F20" s="3" t="s">
        <v>58</v>
      </c>
      <c r="G20" s="17" t="s">
        <v>66</v>
      </c>
      <c r="H20" s="28">
        <v>19</v>
      </c>
      <c r="I20" s="14">
        <v>20.5</v>
      </c>
      <c r="J20" s="34">
        <f t="shared" si="0"/>
        <v>39.5</v>
      </c>
      <c r="K20" s="55">
        <v>8</v>
      </c>
      <c r="L20" s="56"/>
      <c r="M20" s="15"/>
      <c r="N20" s="1"/>
    </row>
    <row r="21" spans="1:14" ht="63.75">
      <c r="A21" s="4"/>
      <c r="B21" s="23">
        <v>11</v>
      </c>
      <c r="C21" s="25">
        <v>7</v>
      </c>
      <c r="D21" s="3" t="s">
        <v>40</v>
      </c>
      <c r="E21" s="3" t="s">
        <v>41</v>
      </c>
      <c r="F21" s="3" t="s">
        <v>31</v>
      </c>
      <c r="G21" s="17" t="s">
        <v>68</v>
      </c>
      <c r="H21" s="31">
        <v>6</v>
      </c>
      <c r="I21" s="26">
        <v>23</v>
      </c>
      <c r="J21" s="33">
        <f t="shared" si="0"/>
        <v>29</v>
      </c>
      <c r="K21" s="55">
        <v>9</v>
      </c>
      <c r="L21" s="56"/>
      <c r="M21" s="15"/>
      <c r="N21" s="1"/>
    </row>
    <row r="22" spans="1:14" ht="63.75">
      <c r="A22" s="4"/>
      <c r="B22" s="23">
        <v>12</v>
      </c>
      <c r="C22" s="25">
        <v>7</v>
      </c>
      <c r="D22" s="3" t="s">
        <v>51</v>
      </c>
      <c r="E22" s="3" t="s">
        <v>52</v>
      </c>
      <c r="F22" s="3" t="s">
        <v>53</v>
      </c>
      <c r="G22" s="17" t="s">
        <v>66</v>
      </c>
      <c r="H22" s="30">
        <v>25</v>
      </c>
      <c r="I22" s="26">
        <v>0</v>
      </c>
      <c r="J22" s="33">
        <f t="shared" si="0"/>
        <v>25</v>
      </c>
      <c r="K22" s="55">
        <v>10</v>
      </c>
      <c r="L22" s="56"/>
      <c r="M22" s="15"/>
      <c r="N22" s="1"/>
    </row>
    <row r="23" spans="1:14" ht="63.75">
      <c r="A23" s="4"/>
      <c r="B23" s="16">
        <v>13</v>
      </c>
      <c r="C23" s="25">
        <v>7</v>
      </c>
      <c r="D23" s="3" t="s">
        <v>29</v>
      </c>
      <c r="E23" s="3" t="s">
        <v>30</v>
      </c>
      <c r="F23" s="3" t="s">
        <v>31</v>
      </c>
      <c r="G23" s="17" t="s">
        <v>66</v>
      </c>
      <c r="H23" s="31">
        <v>21</v>
      </c>
      <c r="I23" s="26">
        <v>0</v>
      </c>
      <c r="J23" s="33">
        <f t="shared" si="0"/>
        <v>21</v>
      </c>
      <c r="K23" s="57">
        <v>11</v>
      </c>
      <c r="L23" s="59"/>
      <c r="M23" s="15"/>
      <c r="N23" s="1"/>
    </row>
    <row r="24" spans="1:14" ht="63.75">
      <c r="A24" s="4"/>
      <c r="B24" s="16">
        <v>14</v>
      </c>
      <c r="C24" s="25">
        <v>7</v>
      </c>
      <c r="D24" s="3" t="s">
        <v>37</v>
      </c>
      <c r="E24" s="3" t="s">
        <v>38</v>
      </c>
      <c r="F24" s="3" t="s">
        <v>39</v>
      </c>
      <c r="G24" s="17" t="s">
        <v>67</v>
      </c>
      <c r="H24" s="31">
        <v>4</v>
      </c>
      <c r="I24" s="26">
        <v>14</v>
      </c>
      <c r="J24" s="33">
        <f t="shared" si="0"/>
        <v>18</v>
      </c>
      <c r="K24" s="57">
        <v>12</v>
      </c>
      <c r="L24" s="59"/>
      <c r="M24" s="15"/>
      <c r="N24" s="1"/>
    </row>
    <row r="25" spans="1:14" ht="63.75">
      <c r="A25" s="4"/>
      <c r="B25" s="16">
        <v>15</v>
      </c>
      <c r="C25" s="25">
        <v>7</v>
      </c>
      <c r="D25" s="3" t="s">
        <v>62</v>
      </c>
      <c r="E25" s="3" t="s">
        <v>63</v>
      </c>
      <c r="F25" s="3" t="s">
        <v>28</v>
      </c>
      <c r="G25" s="17" t="s">
        <v>67</v>
      </c>
      <c r="H25" s="35">
        <v>10</v>
      </c>
      <c r="I25" s="34">
        <v>0</v>
      </c>
      <c r="J25" s="34">
        <f t="shared" si="0"/>
        <v>10</v>
      </c>
      <c r="K25" s="57"/>
      <c r="L25" s="59"/>
      <c r="M25" s="15"/>
      <c r="N25" s="1"/>
    </row>
    <row r="27" spans="2:5" ht="13.5" customHeight="1">
      <c r="B27" s="60" t="s">
        <v>17</v>
      </c>
      <c r="C27" s="60"/>
      <c r="E27" s="29" t="s">
        <v>131</v>
      </c>
    </row>
    <row r="28" spans="2:5" ht="12.75" customHeight="1">
      <c r="B28" s="61" t="s">
        <v>18</v>
      </c>
      <c r="C28" s="61"/>
      <c r="E28" s="29" t="s">
        <v>132</v>
      </c>
    </row>
    <row r="29" spans="2:5" ht="12.75">
      <c r="B29" s="20"/>
      <c r="C29" s="20"/>
      <c r="E29" s="29" t="s">
        <v>133</v>
      </c>
    </row>
    <row r="30" spans="2:5" ht="12.75">
      <c r="B30" s="20"/>
      <c r="C30" s="20"/>
      <c r="E30" s="29" t="s">
        <v>134</v>
      </c>
    </row>
    <row r="31" spans="2:6" ht="12.75" customHeight="1">
      <c r="B31" s="20"/>
      <c r="C31" s="20"/>
      <c r="D31" s="19"/>
      <c r="E31" s="29" t="s">
        <v>135</v>
      </c>
      <c r="F31" s="19"/>
    </row>
    <row r="32" spans="2:6" ht="12.75">
      <c r="B32" s="20"/>
      <c r="C32" s="20"/>
      <c r="D32" s="19"/>
      <c r="E32" s="29" t="s">
        <v>136</v>
      </c>
      <c r="F32" s="19"/>
    </row>
    <row r="33" spans="2:6" ht="12.75">
      <c r="B33" s="20"/>
      <c r="C33" s="20"/>
      <c r="D33" s="19"/>
      <c r="E33" s="29" t="s">
        <v>137</v>
      </c>
      <c r="F33" s="19"/>
    </row>
    <row r="34" spans="2:10" ht="12.75" customHeight="1">
      <c r="B34" s="20"/>
      <c r="C34" s="20"/>
      <c r="D34" s="19"/>
      <c r="E34" s="19"/>
      <c r="F34" s="19"/>
      <c r="J34" t="s">
        <v>16</v>
      </c>
    </row>
    <row r="35" spans="2:6" ht="12" customHeight="1">
      <c r="B35" s="20"/>
      <c r="C35" s="20"/>
      <c r="D35" s="19"/>
      <c r="E35" s="19"/>
      <c r="F35" s="19"/>
    </row>
    <row r="36" spans="2:6" ht="11.25" customHeight="1">
      <c r="B36" s="20"/>
      <c r="C36" s="20"/>
      <c r="D36" s="19"/>
      <c r="E36" s="19"/>
      <c r="F36" s="19"/>
    </row>
    <row r="37" spans="2:6" ht="10.5" customHeight="1">
      <c r="B37" s="20"/>
      <c r="C37" s="20"/>
      <c r="D37" s="19"/>
      <c r="E37" s="19"/>
      <c r="F37" s="19"/>
    </row>
    <row r="38" spans="2:6" ht="11.25" customHeight="1">
      <c r="B38" s="21"/>
      <c r="C38" s="21"/>
      <c r="D38" s="19"/>
      <c r="E38" s="19"/>
      <c r="F38" s="19"/>
    </row>
    <row r="39" spans="2:6" ht="18.75" customHeight="1">
      <c r="B39" s="20"/>
      <c r="C39" s="20"/>
      <c r="D39" s="19"/>
      <c r="E39" s="19"/>
      <c r="F39" s="19"/>
    </row>
    <row r="40" spans="2:6" ht="18.75" customHeight="1">
      <c r="B40" s="19"/>
      <c r="C40" s="19"/>
      <c r="D40" s="19"/>
      <c r="E40" s="19"/>
      <c r="F40" s="19"/>
    </row>
    <row r="41" spans="2:6" ht="18.75" customHeight="1">
      <c r="B41" s="19"/>
      <c r="C41" s="19"/>
      <c r="D41" s="19"/>
      <c r="E41" s="19"/>
      <c r="F41" s="19"/>
    </row>
    <row r="42" ht="18.75">
      <c r="B42" s="2"/>
    </row>
    <row r="43" ht="18.75">
      <c r="B43" s="2"/>
    </row>
  </sheetData>
  <sheetProtection/>
  <mergeCells count="35">
    <mergeCell ref="K25:L25"/>
    <mergeCell ref="K21:L21"/>
    <mergeCell ref="K22:L22"/>
    <mergeCell ref="K23:L23"/>
    <mergeCell ref="K24:L24"/>
    <mergeCell ref="K10:L10"/>
    <mergeCell ref="K11:L11"/>
    <mergeCell ref="K12:L12"/>
    <mergeCell ref="K13:L13"/>
    <mergeCell ref="K14:L14"/>
    <mergeCell ref="F6:M6"/>
    <mergeCell ref="F7:M7"/>
    <mergeCell ref="C9:G9"/>
    <mergeCell ref="B9:B10"/>
    <mergeCell ref="J9:J10"/>
    <mergeCell ref="I9:I10"/>
    <mergeCell ref="B6:D6"/>
    <mergeCell ref="H9:H10"/>
    <mergeCell ref="B27:C27"/>
    <mergeCell ref="B28:C28"/>
    <mergeCell ref="A1:M1"/>
    <mergeCell ref="A2:M2"/>
    <mergeCell ref="B3:D3"/>
    <mergeCell ref="B5:D5"/>
    <mergeCell ref="F3:M3"/>
    <mergeCell ref="F4:M4"/>
    <mergeCell ref="F5:M5"/>
    <mergeCell ref="B4:E4"/>
    <mergeCell ref="K18:L18"/>
    <mergeCell ref="K19:L19"/>
    <mergeCell ref="K20:L20"/>
    <mergeCell ref="K9:M9"/>
    <mergeCell ref="K15:L15"/>
    <mergeCell ref="K16:L16"/>
    <mergeCell ref="K17:L17"/>
  </mergeCells>
  <dataValidations count="1">
    <dataValidation allowBlank="1" showInputMessage="1" showErrorMessage="1" sqref="F21 D10:F18 C10:C25 G10:G25 H11:H25"/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2.25390625" style="0" customWidth="1"/>
    <col min="2" max="2" width="4.375" style="0" customWidth="1"/>
    <col min="3" max="3" width="8.625" style="0" customWidth="1"/>
    <col min="4" max="4" width="12.00390625" style="0" customWidth="1"/>
    <col min="5" max="5" width="10.375" style="0" customWidth="1"/>
    <col min="6" max="6" width="13.625" style="0" customWidth="1"/>
    <col min="7" max="7" width="29.125" style="0" customWidth="1"/>
    <col min="8" max="8" width="8.25390625" style="0" customWidth="1"/>
    <col min="11" max="11" width="7.125" style="0" customWidth="1"/>
    <col min="12" max="12" width="7.00390625" style="0" hidden="1" customWidth="1"/>
    <col min="13" max="13" width="10.2539062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26.25" customHeight="1">
      <c r="A4" s="4"/>
      <c r="B4" s="66" t="s">
        <v>22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8" t="s">
        <v>10</v>
      </c>
      <c r="C6" s="8"/>
      <c r="D6" s="9">
        <v>7</v>
      </c>
      <c r="E6" s="8"/>
      <c r="F6" s="67"/>
      <c r="G6" s="67"/>
      <c r="H6" s="67"/>
      <c r="I6" s="67"/>
      <c r="J6" s="67"/>
      <c r="K6" s="67"/>
      <c r="L6" s="67"/>
      <c r="M6" s="67"/>
    </row>
    <row r="7" spans="1:13" ht="12.75">
      <c r="A7" s="4"/>
      <c r="B7" s="76" t="s">
        <v>139</v>
      </c>
      <c r="C7" s="76"/>
      <c r="D7" s="22">
        <v>44179</v>
      </c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13"/>
      <c r="C9" s="13"/>
      <c r="D9" s="13"/>
      <c r="E9" s="10"/>
      <c r="F9" s="61"/>
      <c r="G9" s="61"/>
      <c r="H9" s="61"/>
      <c r="I9" s="61"/>
      <c r="J9" s="61"/>
      <c r="K9" s="61"/>
      <c r="L9" s="61"/>
      <c r="M9" s="61"/>
    </row>
    <row r="10" spans="1:13" ht="12.75">
      <c r="A10" s="4"/>
      <c r="B10" s="69" t="s">
        <v>0</v>
      </c>
      <c r="C10" s="58"/>
      <c r="D10" s="58"/>
      <c r="E10" s="58"/>
      <c r="F10" s="58"/>
      <c r="G10" s="59"/>
      <c r="H10" s="69" t="s">
        <v>15</v>
      </c>
      <c r="I10" s="69" t="s">
        <v>130</v>
      </c>
      <c r="J10" s="69" t="s">
        <v>8</v>
      </c>
      <c r="K10" s="57" t="s">
        <v>2</v>
      </c>
      <c r="L10" s="58"/>
      <c r="M10" s="59"/>
    </row>
    <row r="11" spans="1:13" ht="48">
      <c r="A11" s="4"/>
      <c r="B11" s="70"/>
      <c r="C11" s="15" t="s">
        <v>1</v>
      </c>
      <c r="D11" s="15" t="s">
        <v>3</v>
      </c>
      <c r="E11" s="15" t="s">
        <v>4</v>
      </c>
      <c r="F11" s="15" t="s">
        <v>5</v>
      </c>
      <c r="G11" s="15" t="s">
        <v>12</v>
      </c>
      <c r="H11" s="70"/>
      <c r="I11" s="70"/>
      <c r="J11" s="70"/>
      <c r="K11" s="57" t="s">
        <v>6</v>
      </c>
      <c r="L11" s="59"/>
      <c r="M11" s="15" t="s">
        <v>9</v>
      </c>
    </row>
    <row r="12" spans="1:13" ht="52.5" customHeight="1">
      <c r="A12" s="4"/>
      <c r="B12" s="23">
        <v>1</v>
      </c>
      <c r="C12" s="27">
        <v>7</v>
      </c>
      <c r="D12" s="3" t="s">
        <v>86</v>
      </c>
      <c r="E12" s="3" t="s">
        <v>87</v>
      </c>
      <c r="F12" s="3" t="s">
        <v>88</v>
      </c>
      <c r="G12" s="17" t="s">
        <v>124</v>
      </c>
      <c r="H12" s="28">
        <v>43</v>
      </c>
      <c r="I12" s="26">
        <v>60</v>
      </c>
      <c r="J12" s="33">
        <f aca="true" t="shared" si="0" ref="J12:J32">SUM(H12:I12)</f>
        <v>103</v>
      </c>
      <c r="K12" s="55">
        <v>1</v>
      </c>
      <c r="L12" s="56"/>
      <c r="M12" s="15"/>
    </row>
    <row r="13" spans="1:13" ht="54" customHeight="1">
      <c r="A13" s="4"/>
      <c r="B13" s="23">
        <v>2</v>
      </c>
      <c r="C13" s="27">
        <v>7</v>
      </c>
      <c r="D13" s="36" t="s">
        <v>90</v>
      </c>
      <c r="E13" s="36" t="s">
        <v>91</v>
      </c>
      <c r="F13" s="36" t="s">
        <v>77</v>
      </c>
      <c r="G13" s="24" t="s">
        <v>125</v>
      </c>
      <c r="H13" s="37">
        <v>52</v>
      </c>
      <c r="I13" s="26">
        <v>50</v>
      </c>
      <c r="J13" s="33">
        <f t="shared" si="0"/>
        <v>102</v>
      </c>
      <c r="K13" s="55">
        <v>2</v>
      </c>
      <c r="L13" s="56"/>
      <c r="M13" s="15"/>
    </row>
    <row r="14" spans="1:13" ht="38.25">
      <c r="A14" s="4"/>
      <c r="B14" s="23">
        <v>3</v>
      </c>
      <c r="C14" s="27">
        <v>7</v>
      </c>
      <c r="D14" s="3" t="s">
        <v>78</v>
      </c>
      <c r="E14" s="3" t="s">
        <v>79</v>
      </c>
      <c r="F14" s="3" t="s">
        <v>80</v>
      </c>
      <c r="G14" s="17" t="s">
        <v>67</v>
      </c>
      <c r="H14" s="28">
        <v>45</v>
      </c>
      <c r="I14" s="26">
        <v>54</v>
      </c>
      <c r="J14" s="33">
        <f t="shared" si="0"/>
        <v>99</v>
      </c>
      <c r="K14" s="55">
        <v>3</v>
      </c>
      <c r="L14" s="56"/>
      <c r="M14" s="15"/>
    </row>
    <row r="15" spans="1:13" ht="38.25">
      <c r="A15" s="4"/>
      <c r="B15" s="23">
        <v>4</v>
      </c>
      <c r="C15" s="27">
        <v>7</v>
      </c>
      <c r="D15" s="3" t="s">
        <v>102</v>
      </c>
      <c r="E15" s="3" t="s">
        <v>103</v>
      </c>
      <c r="F15" s="3" t="s">
        <v>104</v>
      </c>
      <c r="G15" s="17" t="s">
        <v>128</v>
      </c>
      <c r="H15" s="28">
        <v>35</v>
      </c>
      <c r="I15" s="14">
        <v>58</v>
      </c>
      <c r="J15" s="34">
        <f t="shared" si="0"/>
        <v>93</v>
      </c>
      <c r="K15" s="55">
        <v>4</v>
      </c>
      <c r="L15" s="56"/>
      <c r="M15" s="15"/>
    </row>
    <row r="16" spans="1:13" ht="39" customHeight="1">
      <c r="A16" s="4"/>
      <c r="B16" s="23">
        <v>5</v>
      </c>
      <c r="C16" s="27">
        <v>7</v>
      </c>
      <c r="D16" s="3" t="s">
        <v>119</v>
      </c>
      <c r="E16" s="3" t="s">
        <v>120</v>
      </c>
      <c r="F16" s="3" t="s">
        <v>121</v>
      </c>
      <c r="G16" s="17" t="s">
        <v>128</v>
      </c>
      <c r="H16" s="32">
        <v>40</v>
      </c>
      <c r="I16" s="34">
        <v>53</v>
      </c>
      <c r="J16" s="34">
        <f t="shared" si="0"/>
        <v>93</v>
      </c>
      <c r="K16" s="55">
        <v>4</v>
      </c>
      <c r="L16" s="56"/>
      <c r="M16" s="15"/>
    </row>
    <row r="17" spans="1:13" ht="51">
      <c r="A17" s="4"/>
      <c r="B17" s="23">
        <v>6</v>
      </c>
      <c r="C17" s="27">
        <v>7</v>
      </c>
      <c r="D17" s="3" t="s">
        <v>89</v>
      </c>
      <c r="E17" s="3" t="s">
        <v>87</v>
      </c>
      <c r="F17" s="3" t="s">
        <v>80</v>
      </c>
      <c r="G17" s="17" t="s">
        <v>124</v>
      </c>
      <c r="H17" s="28">
        <v>41</v>
      </c>
      <c r="I17" s="26">
        <v>50</v>
      </c>
      <c r="J17" s="33">
        <f t="shared" si="0"/>
        <v>91</v>
      </c>
      <c r="K17" s="55">
        <v>5</v>
      </c>
      <c r="L17" s="56"/>
      <c r="M17" s="15"/>
    </row>
    <row r="18" spans="1:13" ht="52.5" customHeight="1">
      <c r="A18" s="4"/>
      <c r="B18" s="23">
        <v>7</v>
      </c>
      <c r="C18" s="27">
        <v>7</v>
      </c>
      <c r="D18" s="3" t="s">
        <v>100</v>
      </c>
      <c r="E18" s="3" t="s">
        <v>87</v>
      </c>
      <c r="F18" s="3" t="s">
        <v>101</v>
      </c>
      <c r="G18" s="17" t="s">
        <v>127</v>
      </c>
      <c r="H18" s="28">
        <v>44</v>
      </c>
      <c r="I18" s="14">
        <v>47</v>
      </c>
      <c r="J18" s="34">
        <f t="shared" si="0"/>
        <v>91</v>
      </c>
      <c r="K18" s="55">
        <v>5</v>
      </c>
      <c r="L18" s="56"/>
      <c r="M18" s="15"/>
    </row>
    <row r="19" spans="1:13" ht="51" customHeight="1">
      <c r="A19" s="4"/>
      <c r="B19" s="23">
        <v>8</v>
      </c>
      <c r="C19" s="27">
        <v>7</v>
      </c>
      <c r="D19" s="3" t="s">
        <v>81</v>
      </c>
      <c r="E19" s="3" t="s">
        <v>82</v>
      </c>
      <c r="F19" s="3" t="s">
        <v>77</v>
      </c>
      <c r="G19" s="17" t="s">
        <v>124</v>
      </c>
      <c r="H19" s="28">
        <v>35</v>
      </c>
      <c r="I19" s="26">
        <v>54</v>
      </c>
      <c r="J19" s="33">
        <f t="shared" si="0"/>
        <v>89</v>
      </c>
      <c r="K19" s="55">
        <v>6</v>
      </c>
      <c r="L19" s="56"/>
      <c r="M19" s="15"/>
    </row>
    <row r="20" spans="1:13" ht="38.25">
      <c r="A20" s="4"/>
      <c r="B20" s="23">
        <v>9</v>
      </c>
      <c r="C20" s="27">
        <v>7</v>
      </c>
      <c r="D20" s="3" t="s">
        <v>92</v>
      </c>
      <c r="E20" s="3" t="s">
        <v>93</v>
      </c>
      <c r="F20" s="3" t="s">
        <v>77</v>
      </c>
      <c r="G20" s="17" t="s">
        <v>123</v>
      </c>
      <c r="H20" s="28">
        <v>36</v>
      </c>
      <c r="I20" s="14">
        <v>51</v>
      </c>
      <c r="J20" s="34">
        <f t="shared" si="0"/>
        <v>87</v>
      </c>
      <c r="K20" s="74">
        <v>7</v>
      </c>
      <c r="L20" s="75"/>
      <c r="M20" s="18"/>
    </row>
    <row r="21" spans="1:13" ht="51" customHeight="1">
      <c r="A21" s="4"/>
      <c r="B21" s="16">
        <v>10</v>
      </c>
      <c r="C21" s="27">
        <v>7</v>
      </c>
      <c r="D21" s="3" t="s">
        <v>112</v>
      </c>
      <c r="E21" s="3" t="s">
        <v>113</v>
      </c>
      <c r="F21" s="3" t="s">
        <v>114</v>
      </c>
      <c r="G21" s="17" t="s">
        <v>70</v>
      </c>
      <c r="H21" s="28">
        <v>36</v>
      </c>
      <c r="I21" s="14">
        <v>51</v>
      </c>
      <c r="J21" s="34">
        <f t="shared" si="0"/>
        <v>87</v>
      </c>
      <c r="K21" s="72">
        <v>7</v>
      </c>
      <c r="L21" s="73"/>
      <c r="M21" s="18"/>
    </row>
    <row r="22" spans="1:13" ht="51">
      <c r="A22" s="4"/>
      <c r="B22" s="16">
        <v>11</v>
      </c>
      <c r="C22" s="27">
        <v>7</v>
      </c>
      <c r="D22" s="3" t="s">
        <v>94</v>
      </c>
      <c r="E22" s="3" t="s">
        <v>95</v>
      </c>
      <c r="F22" s="3" t="s">
        <v>77</v>
      </c>
      <c r="G22" s="17" t="s">
        <v>126</v>
      </c>
      <c r="H22" s="28">
        <v>38</v>
      </c>
      <c r="I22" s="14">
        <v>48</v>
      </c>
      <c r="J22" s="34">
        <f t="shared" si="0"/>
        <v>86</v>
      </c>
      <c r="K22" s="72">
        <v>8</v>
      </c>
      <c r="L22" s="73"/>
      <c r="M22" s="18"/>
    </row>
    <row r="23" spans="1:13" ht="52.5" customHeight="1">
      <c r="A23" s="4"/>
      <c r="B23" s="16">
        <v>12</v>
      </c>
      <c r="C23" s="27">
        <v>7</v>
      </c>
      <c r="D23" s="3" t="s">
        <v>98</v>
      </c>
      <c r="E23" s="3" t="s">
        <v>99</v>
      </c>
      <c r="F23" s="3" t="s">
        <v>71</v>
      </c>
      <c r="G23" s="17" t="s">
        <v>127</v>
      </c>
      <c r="H23" s="28">
        <v>37</v>
      </c>
      <c r="I23" s="14">
        <v>45</v>
      </c>
      <c r="J23" s="34">
        <f t="shared" si="0"/>
        <v>82</v>
      </c>
      <c r="K23" s="72">
        <v>9</v>
      </c>
      <c r="L23" s="73"/>
      <c r="M23" s="18"/>
    </row>
    <row r="24" spans="1:13" ht="38.25" customHeight="1">
      <c r="A24" s="4"/>
      <c r="B24" s="16">
        <v>13</v>
      </c>
      <c r="C24" s="27">
        <v>7</v>
      </c>
      <c r="D24" s="3" t="s">
        <v>75</v>
      </c>
      <c r="E24" s="3" t="s">
        <v>76</v>
      </c>
      <c r="F24" s="3" t="s">
        <v>77</v>
      </c>
      <c r="G24" s="17" t="s">
        <v>123</v>
      </c>
      <c r="H24" s="28">
        <v>39</v>
      </c>
      <c r="I24" s="26">
        <v>42.5</v>
      </c>
      <c r="J24" s="33">
        <f t="shared" si="0"/>
        <v>81.5</v>
      </c>
      <c r="K24" s="72">
        <v>10</v>
      </c>
      <c r="L24" s="73"/>
      <c r="M24" s="18"/>
    </row>
    <row r="25" spans="1:13" ht="38.25">
      <c r="A25" s="4"/>
      <c r="B25" s="16">
        <v>14</v>
      </c>
      <c r="C25" s="27">
        <v>7</v>
      </c>
      <c r="D25" s="3" t="s">
        <v>96</v>
      </c>
      <c r="E25" s="3" t="s">
        <v>97</v>
      </c>
      <c r="F25" s="3" t="s">
        <v>77</v>
      </c>
      <c r="G25" s="17" t="s">
        <v>123</v>
      </c>
      <c r="H25" s="32">
        <v>38</v>
      </c>
      <c r="I25" s="34">
        <v>43</v>
      </c>
      <c r="J25" s="34">
        <f t="shared" si="0"/>
        <v>81</v>
      </c>
      <c r="K25" s="72">
        <v>11</v>
      </c>
      <c r="L25" s="73"/>
      <c r="M25" s="18"/>
    </row>
    <row r="26" spans="1:13" ht="51">
      <c r="A26" s="4"/>
      <c r="B26" s="16">
        <v>15</v>
      </c>
      <c r="C26" s="27">
        <v>7</v>
      </c>
      <c r="D26" s="3" t="s">
        <v>72</v>
      </c>
      <c r="E26" s="3" t="s">
        <v>73</v>
      </c>
      <c r="F26" s="3" t="s">
        <v>74</v>
      </c>
      <c r="G26" s="17" t="s">
        <v>122</v>
      </c>
      <c r="H26" s="32">
        <v>35</v>
      </c>
      <c r="I26" s="33">
        <v>45</v>
      </c>
      <c r="J26" s="33">
        <f t="shared" si="0"/>
        <v>80</v>
      </c>
      <c r="K26" s="72">
        <v>12</v>
      </c>
      <c r="L26" s="73"/>
      <c r="M26" s="18"/>
    </row>
    <row r="27" spans="1:13" ht="38.25" customHeight="1">
      <c r="A27" s="4"/>
      <c r="B27" s="16">
        <v>16</v>
      </c>
      <c r="C27" s="27">
        <v>7</v>
      </c>
      <c r="D27" s="3" t="s">
        <v>108</v>
      </c>
      <c r="E27" s="3" t="s">
        <v>109</v>
      </c>
      <c r="F27" s="3" t="s">
        <v>110</v>
      </c>
      <c r="G27" s="17" t="s">
        <v>68</v>
      </c>
      <c r="H27" s="28">
        <v>43</v>
      </c>
      <c r="I27" s="14">
        <v>23.5</v>
      </c>
      <c r="J27" s="34">
        <f t="shared" si="0"/>
        <v>66.5</v>
      </c>
      <c r="K27" s="72">
        <v>13</v>
      </c>
      <c r="L27" s="73"/>
      <c r="M27" s="18"/>
    </row>
    <row r="28" spans="1:13" ht="63.75">
      <c r="A28" s="4"/>
      <c r="B28" s="16">
        <v>17</v>
      </c>
      <c r="C28" s="27">
        <v>7</v>
      </c>
      <c r="D28" s="3" t="s">
        <v>105</v>
      </c>
      <c r="E28" s="3" t="s">
        <v>106</v>
      </c>
      <c r="F28" s="3" t="s">
        <v>107</v>
      </c>
      <c r="G28" s="17" t="s">
        <v>129</v>
      </c>
      <c r="H28" s="28">
        <v>40</v>
      </c>
      <c r="I28" s="14">
        <v>26</v>
      </c>
      <c r="J28" s="34">
        <f t="shared" si="0"/>
        <v>66</v>
      </c>
      <c r="K28" s="72">
        <v>14</v>
      </c>
      <c r="L28" s="73"/>
      <c r="M28" s="18"/>
    </row>
    <row r="29" spans="1:13" ht="63.75">
      <c r="A29" s="4"/>
      <c r="B29" s="16">
        <v>18</v>
      </c>
      <c r="C29" s="27">
        <v>7</v>
      </c>
      <c r="D29" s="3" t="s">
        <v>111</v>
      </c>
      <c r="E29" s="3" t="s">
        <v>73</v>
      </c>
      <c r="F29" s="3" t="s">
        <v>71</v>
      </c>
      <c r="G29" s="17" t="s">
        <v>129</v>
      </c>
      <c r="H29" s="28">
        <v>35</v>
      </c>
      <c r="I29" s="14">
        <v>23</v>
      </c>
      <c r="J29" s="34">
        <f t="shared" si="0"/>
        <v>58</v>
      </c>
      <c r="K29" s="72">
        <v>15</v>
      </c>
      <c r="L29" s="73"/>
      <c r="M29" s="18"/>
    </row>
    <row r="30" spans="1:13" ht="38.25">
      <c r="A30" s="4"/>
      <c r="B30" s="16">
        <v>19</v>
      </c>
      <c r="C30" s="27">
        <v>7</v>
      </c>
      <c r="D30" s="3" t="s">
        <v>83</v>
      </c>
      <c r="E30" s="3" t="s">
        <v>84</v>
      </c>
      <c r="F30" s="3" t="s">
        <v>85</v>
      </c>
      <c r="G30" s="17" t="s">
        <v>69</v>
      </c>
      <c r="H30" s="28">
        <v>34</v>
      </c>
      <c r="I30" s="26">
        <v>15.5</v>
      </c>
      <c r="J30" s="33">
        <f t="shared" si="0"/>
        <v>49.5</v>
      </c>
      <c r="K30" s="72">
        <v>16</v>
      </c>
      <c r="L30" s="73"/>
      <c r="M30" s="18"/>
    </row>
    <row r="31" spans="1:13" ht="51">
      <c r="A31" s="4"/>
      <c r="B31" s="16">
        <v>20</v>
      </c>
      <c r="C31" s="27">
        <v>7</v>
      </c>
      <c r="D31" s="3" t="s">
        <v>116</v>
      </c>
      <c r="E31" s="3" t="s">
        <v>117</v>
      </c>
      <c r="F31" s="3" t="s">
        <v>118</v>
      </c>
      <c r="G31" s="17" t="s">
        <v>122</v>
      </c>
      <c r="H31" s="28">
        <v>0</v>
      </c>
      <c r="I31" s="14">
        <v>48</v>
      </c>
      <c r="J31" s="34">
        <f t="shared" si="0"/>
        <v>48</v>
      </c>
      <c r="K31" s="72">
        <v>17</v>
      </c>
      <c r="L31" s="73"/>
      <c r="M31" s="18"/>
    </row>
    <row r="32" spans="1:13" ht="51">
      <c r="A32" s="4"/>
      <c r="B32" s="16">
        <v>21</v>
      </c>
      <c r="C32" s="27">
        <v>7</v>
      </c>
      <c r="D32" s="3" t="s">
        <v>115</v>
      </c>
      <c r="E32" s="3" t="s">
        <v>103</v>
      </c>
      <c r="F32" s="3" t="s">
        <v>101</v>
      </c>
      <c r="G32" s="17" t="s">
        <v>122</v>
      </c>
      <c r="H32" s="28">
        <v>0</v>
      </c>
      <c r="I32" s="14">
        <v>45.5</v>
      </c>
      <c r="J32" s="34">
        <f t="shared" si="0"/>
        <v>45.5</v>
      </c>
      <c r="K32" s="72">
        <v>18</v>
      </c>
      <c r="L32" s="73"/>
      <c r="M32" s="18"/>
    </row>
    <row r="33" spans="2:6" ht="12.75" customHeight="1">
      <c r="B33" s="20"/>
      <c r="C33" s="60"/>
      <c r="D33" s="60"/>
      <c r="F33" s="29" t="s">
        <v>131</v>
      </c>
    </row>
    <row r="34" spans="2:8" ht="12.75">
      <c r="B34" s="20"/>
      <c r="C34" s="61"/>
      <c r="D34" s="61"/>
      <c r="F34" s="29" t="s">
        <v>132</v>
      </c>
      <c r="H34" s="10" t="s">
        <v>137</v>
      </c>
    </row>
    <row r="35" spans="2:8" ht="12.75">
      <c r="B35" s="20"/>
      <c r="C35" s="20"/>
      <c r="D35" s="20"/>
      <c r="F35" s="29" t="s">
        <v>133</v>
      </c>
      <c r="H35" s="29" t="s">
        <v>136</v>
      </c>
    </row>
    <row r="36" spans="2:6" ht="12.75">
      <c r="B36" s="20"/>
      <c r="C36" s="20"/>
      <c r="D36" s="20"/>
      <c r="F36" s="29" t="s">
        <v>134</v>
      </c>
    </row>
    <row r="37" spans="2:6" ht="12.75">
      <c r="B37" s="21"/>
      <c r="C37" s="20"/>
      <c r="D37" s="20"/>
      <c r="E37" s="19"/>
      <c r="F37" s="29" t="s">
        <v>135</v>
      </c>
    </row>
    <row r="38" spans="3:5" ht="12.75">
      <c r="C38" s="20"/>
      <c r="D38" s="20"/>
      <c r="E38" s="19"/>
    </row>
    <row r="39" spans="3:6" ht="12.75">
      <c r="C39" s="20"/>
      <c r="D39" s="20"/>
      <c r="E39" s="19"/>
      <c r="F39" s="29"/>
    </row>
  </sheetData>
  <sheetProtection/>
  <mergeCells count="42">
    <mergeCell ref="A1:M1"/>
    <mergeCell ref="A2:M2"/>
    <mergeCell ref="B3:D3"/>
    <mergeCell ref="F3:M3"/>
    <mergeCell ref="B4:E4"/>
    <mergeCell ref="F4:M4"/>
    <mergeCell ref="B5:D5"/>
    <mergeCell ref="F5:M5"/>
    <mergeCell ref="F6:M6"/>
    <mergeCell ref="B7:C7"/>
    <mergeCell ref="F7:M7"/>
    <mergeCell ref="F9:M9"/>
    <mergeCell ref="B10:B11"/>
    <mergeCell ref="C10:G10"/>
    <mergeCell ref="I10:I11"/>
    <mergeCell ref="J10:J11"/>
    <mergeCell ref="K10:M10"/>
    <mergeCell ref="K11:L11"/>
    <mergeCell ref="H10:H11"/>
    <mergeCell ref="K12:L12"/>
    <mergeCell ref="K13:L13"/>
    <mergeCell ref="K14:L14"/>
    <mergeCell ref="K15:L15"/>
    <mergeCell ref="K16:L16"/>
    <mergeCell ref="K17:L17"/>
    <mergeCell ref="K29:L29"/>
    <mergeCell ref="K18:L18"/>
    <mergeCell ref="K19:L19"/>
    <mergeCell ref="K20:L20"/>
    <mergeCell ref="K21:L21"/>
    <mergeCell ref="K22:L22"/>
    <mergeCell ref="K23:L23"/>
    <mergeCell ref="C33:D33"/>
    <mergeCell ref="C34:D34"/>
    <mergeCell ref="K30:L30"/>
    <mergeCell ref="K31:L31"/>
    <mergeCell ref="K32:L32"/>
    <mergeCell ref="K24:L24"/>
    <mergeCell ref="K25:L25"/>
    <mergeCell ref="K26:L26"/>
    <mergeCell ref="K27:L27"/>
    <mergeCell ref="K28:L28"/>
  </mergeCells>
  <dataValidations count="1">
    <dataValidation allowBlank="1" showInputMessage="1" showErrorMessage="1" sqref="G22:H22 C11:C32 D11:F11 G11:G19 H12:H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875" style="0" customWidth="1"/>
    <col min="2" max="2" width="4.75390625" style="0" customWidth="1"/>
    <col min="4" max="4" width="10.875" style="0" customWidth="1"/>
    <col min="6" max="6" width="10.875" style="0" customWidth="1"/>
    <col min="7" max="7" width="12.75390625" style="0" customWidth="1"/>
    <col min="11" max="11" width="6.00390625" style="0" customWidth="1"/>
    <col min="12" max="12" width="0.74609375" style="0" customWidth="1"/>
    <col min="13" max="13" width="11.12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12.75">
      <c r="A4" s="4"/>
      <c r="B4" s="66" t="s">
        <v>20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71" t="s">
        <v>140</v>
      </c>
      <c r="C6" s="71"/>
      <c r="D6" s="71"/>
      <c r="E6" s="8"/>
      <c r="F6" s="67"/>
      <c r="G6" s="67"/>
      <c r="H6" s="67"/>
      <c r="I6" s="67"/>
      <c r="J6" s="67"/>
      <c r="K6" s="67"/>
      <c r="L6" s="67"/>
      <c r="M6" s="67"/>
    </row>
    <row r="7" spans="1:13" ht="12.75">
      <c r="A7" s="4"/>
      <c r="B7" s="22" t="s">
        <v>21</v>
      </c>
      <c r="C7" s="22"/>
      <c r="D7" s="8"/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9" t="s">
        <v>0</v>
      </c>
      <c r="C9" s="58"/>
      <c r="D9" s="58"/>
      <c r="E9" s="58"/>
      <c r="F9" s="58"/>
      <c r="G9" s="59"/>
      <c r="H9" s="69" t="s">
        <v>15</v>
      </c>
      <c r="I9" s="69" t="s">
        <v>130</v>
      </c>
      <c r="J9" s="69" t="s">
        <v>8</v>
      </c>
      <c r="K9" s="57" t="s">
        <v>2</v>
      </c>
      <c r="L9" s="58"/>
      <c r="M9" s="59"/>
    </row>
    <row r="10" spans="1:13" ht="36.75" customHeight="1">
      <c r="A10" s="4"/>
      <c r="B10" s="70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70"/>
      <c r="I10" s="70"/>
      <c r="J10" s="70"/>
      <c r="K10" s="57" t="s">
        <v>6</v>
      </c>
      <c r="L10" s="59"/>
      <c r="M10" s="15" t="s">
        <v>9</v>
      </c>
    </row>
    <row r="11" spans="1:13" ht="78.75" customHeight="1">
      <c r="A11" s="4"/>
      <c r="B11" s="23">
        <v>1</v>
      </c>
      <c r="C11" s="25">
        <v>8</v>
      </c>
      <c r="D11" s="3" t="s">
        <v>141</v>
      </c>
      <c r="E11" s="3" t="s">
        <v>142</v>
      </c>
      <c r="F11" s="3" t="s">
        <v>31</v>
      </c>
      <c r="G11" s="17" t="s">
        <v>65</v>
      </c>
      <c r="H11" s="26">
        <v>44</v>
      </c>
      <c r="I11" s="26">
        <v>53</v>
      </c>
      <c r="J11" s="33">
        <f aca="true" t="shared" si="0" ref="J11:J28">SUM(H11:I11)</f>
        <v>97</v>
      </c>
      <c r="K11" s="55">
        <v>1</v>
      </c>
      <c r="L11" s="56"/>
      <c r="M11" s="15"/>
    </row>
    <row r="12" spans="1:13" ht="78.75" customHeight="1">
      <c r="A12" s="4"/>
      <c r="B12" s="23">
        <v>2</v>
      </c>
      <c r="C12" s="25">
        <v>8</v>
      </c>
      <c r="D12" s="3" t="s">
        <v>143</v>
      </c>
      <c r="E12" s="3" t="s">
        <v>142</v>
      </c>
      <c r="F12" s="3" t="s">
        <v>144</v>
      </c>
      <c r="G12" s="17" t="s">
        <v>65</v>
      </c>
      <c r="H12" s="26">
        <v>33</v>
      </c>
      <c r="I12" s="26">
        <v>52</v>
      </c>
      <c r="J12" s="33">
        <f t="shared" si="0"/>
        <v>85</v>
      </c>
      <c r="K12" s="55">
        <v>2</v>
      </c>
      <c r="L12" s="56"/>
      <c r="M12" s="15"/>
    </row>
    <row r="13" spans="1:13" ht="116.25" customHeight="1">
      <c r="A13" s="4"/>
      <c r="B13" s="23">
        <v>3</v>
      </c>
      <c r="C13" s="25">
        <v>8</v>
      </c>
      <c r="D13" s="3" t="s">
        <v>145</v>
      </c>
      <c r="E13" s="3" t="s">
        <v>146</v>
      </c>
      <c r="F13" s="3" t="s">
        <v>147</v>
      </c>
      <c r="G13" s="17" t="s">
        <v>70</v>
      </c>
      <c r="H13" s="26">
        <v>44</v>
      </c>
      <c r="I13" s="26">
        <v>38</v>
      </c>
      <c r="J13" s="33">
        <f t="shared" si="0"/>
        <v>82</v>
      </c>
      <c r="K13" s="55">
        <v>3</v>
      </c>
      <c r="L13" s="56"/>
      <c r="M13" s="15"/>
    </row>
    <row r="14" spans="1:13" ht="116.25" customHeight="1">
      <c r="A14" s="4"/>
      <c r="B14" s="23">
        <v>4</v>
      </c>
      <c r="C14" s="25">
        <v>8</v>
      </c>
      <c r="D14" s="3" t="s">
        <v>148</v>
      </c>
      <c r="E14" s="3" t="s">
        <v>149</v>
      </c>
      <c r="F14" s="3" t="s">
        <v>150</v>
      </c>
      <c r="G14" s="17" t="s">
        <v>127</v>
      </c>
      <c r="H14" s="14">
        <v>25</v>
      </c>
      <c r="I14" s="14">
        <v>53</v>
      </c>
      <c r="J14" s="34">
        <f t="shared" si="0"/>
        <v>78</v>
      </c>
      <c r="K14" s="55">
        <v>4</v>
      </c>
      <c r="L14" s="56"/>
      <c r="M14" s="15"/>
    </row>
    <row r="15" spans="1:13" ht="102.75" customHeight="1">
      <c r="A15" s="4"/>
      <c r="B15" s="23">
        <v>5</v>
      </c>
      <c r="C15" s="25">
        <v>8</v>
      </c>
      <c r="D15" s="36" t="s">
        <v>151</v>
      </c>
      <c r="E15" s="36" t="s">
        <v>152</v>
      </c>
      <c r="F15" s="36" t="s">
        <v>153</v>
      </c>
      <c r="G15" s="24" t="s">
        <v>66</v>
      </c>
      <c r="H15" s="26">
        <v>33</v>
      </c>
      <c r="I15" s="26">
        <v>44</v>
      </c>
      <c r="J15" s="33">
        <f t="shared" si="0"/>
        <v>77</v>
      </c>
      <c r="K15" s="55">
        <v>5</v>
      </c>
      <c r="L15" s="56"/>
      <c r="M15" s="15"/>
    </row>
    <row r="16" spans="1:13" ht="128.25" customHeight="1">
      <c r="A16" s="4"/>
      <c r="B16" s="23">
        <v>6</v>
      </c>
      <c r="C16" s="25">
        <v>8</v>
      </c>
      <c r="D16" s="38" t="s">
        <v>154</v>
      </c>
      <c r="E16" s="38" t="s">
        <v>155</v>
      </c>
      <c r="F16" s="38" t="s">
        <v>44</v>
      </c>
      <c r="G16" s="39" t="s">
        <v>124</v>
      </c>
      <c r="H16" s="14">
        <v>21</v>
      </c>
      <c r="I16" s="14">
        <v>52.5</v>
      </c>
      <c r="J16" s="34">
        <f t="shared" si="0"/>
        <v>73.5</v>
      </c>
      <c r="K16" s="55">
        <v>6</v>
      </c>
      <c r="L16" s="56"/>
      <c r="M16" s="15"/>
    </row>
    <row r="17" spans="1:13" ht="129.75" customHeight="1">
      <c r="A17" s="4"/>
      <c r="B17" s="23">
        <v>7</v>
      </c>
      <c r="C17" s="25">
        <v>8</v>
      </c>
      <c r="D17" s="3" t="s">
        <v>156</v>
      </c>
      <c r="E17" s="3" t="s">
        <v>157</v>
      </c>
      <c r="F17" s="3" t="s">
        <v>58</v>
      </c>
      <c r="G17" s="17" t="s">
        <v>158</v>
      </c>
      <c r="H17" s="26">
        <v>27</v>
      </c>
      <c r="I17" s="26">
        <v>46</v>
      </c>
      <c r="J17" s="33">
        <f t="shared" si="0"/>
        <v>73</v>
      </c>
      <c r="K17" s="55">
        <v>7</v>
      </c>
      <c r="L17" s="56"/>
      <c r="M17" s="15"/>
    </row>
    <row r="18" spans="1:13" ht="129.75" customHeight="1">
      <c r="A18" s="4"/>
      <c r="B18" s="23">
        <v>8</v>
      </c>
      <c r="C18" s="25">
        <v>8</v>
      </c>
      <c r="D18" s="38" t="s">
        <v>156</v>
      </c>
      <c r="E18" s="38" t="s">
        <v>157</v>
      </c>
      <c r="F18" s="38" t="s">
        <v>58</v>
      </c>
      <c r="G18" s="39" t="s">
        <v>158</v>
      </c>
      <c r="H18" s="14">
        <v>21</v>
      </c>
      <c r="I18" s="14">
        <v>46</v>
      </c>
      <c r="J18" s="34">
        <f t="shared" si="0"/>
        <v>67</v>
      </c>
      <c r="K18" s="55">
        <v>8</v>
      </c>
      <c r="L18" s="56"/>
      <c r="M18" s="15"/>
    </row>
    <row r="19" spans="1:13" ht="91.5" customHeight="1">
      <c r="A19" s="4"/>
      <c r="B19" s="23">
        <v>9</v>
      </c>
      <c r="C19" s="25">
        <v>8</v>
      </c>
      <c r="D19" s="3" t="s">
        <v>159</v>
      </c>
      <c r="E19" s="3" t="s">
        <v>149</v>
      </c>
      <c r="F19" s="3" t="s">
        <v>160</v>
      </c>
      <c r="G19" s="17" t="s">
        <v>161</v>
      </c>
      <c r="H19" s="14">
        <v>33</v>
      </c>
      <c r="I19" s="14">
        <v>26</v>
      </c>
      <c r="J19" s="34">
        <f t="shared" si="0"/>
        <v>59</v>
      </c>
      <c r="K19" s="55">
        <v>9</v>
      </c>
      <c r="L19" s="56"/>
      <c r="M19" s="15"/>
    </row>
    <row r="20" spans="1:13" ht="89.25" customHeight="1">
      <c r="A20" s="4"/>
      <c r="B20" s="23">
        <v>10</v>
      </c>
      <c r="C20" s="25">
        <v>8</v>
      </c>
      <c r="D20" s="3" t="s">
        <v>162</v>
      </c>
      <c r="E20" s="3" t="s">
        <v>38</v>
      </c>
      <c r="F20" s="3" t="s">
        <v>163</v>
      </c>
      <c r="G20" s="17" t="s">
        <v>161</v>
      </c>
      <c r="H20" s="14">
        <v>9</v>
      </c>
      <c r="I20" s="14">
        <v>45.5</v>
      </c>
      <c r="J20" s="34">
        <f t="shared" si="0"/>
        <v>54.5</v>
      </c>
      <c r="K20" s="55">
        <v>10</v>
      </c>
      <c r="L20" s="56"/>
      <c r="M20" s="15"/>
    </row>
    <row r="21" spans="1:13" ht="167.25" customHeight="1">
      <c r="A21" s="4"/>
      <c r="B21" s="23">
        <v>11</v>
      </c>
      <c r="C21" s="25">
        <v>8</v>
      </c>
      <c r="D21" s="3" t="s">
        <v>164</v>
      </c>
      <c r="E21" s="3" t="s">
        <v>63</v>
      </c>
      <c r="F21" s="3" t="s">
        <v>36</v>
      </c>
      <c r="G21" s="17" t="s">
        <v>165</v>
      </c>
      <c r="H21" s="26">
        <v>32</v>
      </c>
      <c r="I21" s="26">
        <v>20.5</v>
      </c>
      <c r="J21" s="33">
        <f t="shared" si="0"/>
        <v>52.5</v>
      </c>
      <c r="K21" s="55">
        <v>11</v>
      </c>
      <c r="L21" s="56"/>
      <c r="M21" s="15"/>
    </row>
    <row r="22" spans="1:13" ht="90.75" customHeight="1">
      <c r="A22" s="4"/>
      <c r="B22" s="23">
        <v>12</v>
      </c>
      <c r="C22" s="25">
        <v>8</v>
      </c>
      <c r="D22" s="3" t="s">
        <v>166</v>
      </c>
      <c r="E22" s="3" t="s">
        <v>43</v>
      </c>
      <c r="F22" s="3" t="s">
        <v>150</v>
      </c>
      <c r="G22" s="17" t="s">
        <v>161</v>
      </c>
      <c r="H22" s="14">
        <v>22</v>
      </c>
      <c r="I22" s="14">
        <v>27</v>
      </c>
      <c r="J22" s="34">
        <f t="shared" si="0"/>
        <v>49</v>
      </c>
      <c r="K22" s="55">
        <v>12</v>
      </c>
      <c r="L22" s="56"/>
      <c r="M22" s="15"/>
    </row>
    <row r="23" spans="1:13" ht="75.75" customHeight="1">
      <c r="A23" s="4"/>
      <c r="B23" s="23">
        <v>13</v>
      </c>
      <c r="C23" s="25">
        <v>8</v>
      </c>
      <c r="D23" s="40" t="s">
        <v>167</v>
      </c>
      <c r="E23" s="40" t="s">
        <v>63</v>
      </c>
      <c r="F23" s="40" t="s">
        <v>31</v>
      </c>
      <c r="G23" s="17" t="s">
        <v>65</v>
      </c>
      <c r="H23" s="14">
        <v>19</v>
      </c>
      <c r="I23" s="14">
        <v>28</v>
      </c>
      <c r="J23" s="34">
        <f t="shared" si="0"/>
        <v>47</v>
      </c>
      <c r="K23" s="57">
        <v>13</v>
      </c>
      <c r="L23" s="59"/>
      <c r="M23" s="15"/>
    </row>
    <row r="24" spans="1:13" ht="77.25" customHeight="1">
      <c r="A24" s="4"/>
      <c r="B24" s="23">
        <v>14</v>
      </c>
      <c r="C24" s="25">
        <v>8</v>
      </c>
      <c r="D24" s="3" t="s">
        <v>168</v>
      </c>
      <c r="E24" s="3" t="s">
        <v>149</v>
      </c>
      <c r="F24" s="3" t="s">
        <v>44</v>
      </c>
      <c r="G24" s="17" t="s">
        <v>65</v>
      </c>
      <c r="H24" s="26">
        <v>23</v>
      </c>
      <c r="I24" s="26">
        <v>14</v>
      </c>
      <c r="J24" s="33">
        <f t="shared" si="0"/>
        <v>37</v>
      </c>
      <c r="K24" s="57">
        <v>14</v>
      </c>
      <c r="L24" s="59"/>
      <c r="M24" s="15"/>
    </row>
    <row r="25" spans="1:13" ht="117" customHeight="1">
      <c r="A25" s="4"/>
      <c r="B25" s="23">
        <v>15</v>
      </c>
      <c r="C25" s="25">
        <v>8</v>
      </c>
      <c r="D25" s="3" t="s">
        <v>169</v>
      </c>
      <c r="E25" s="3" t="s">
        <v>170</v>
      </c>
      <c r="F25" s="3" t="s">
        <v>171</v>
      </c>
      <c r="G25" s="17" t="s">
        <v>122</v>
      </c>
      <c r="H25" s="26">
        <v>23</v>
      </c>
      <c r="I25" s="26">
        <v>0</v>
      </c>
      <c r="J25" s="33">
        <f t="shared" si="0"/>
        <v>23</v>
      </c>
      <c r="K25" s="57">
        <v>15</v>
      </c>
      <c r="L25" s="59"/>
      <c r="M25" s="15"/>
    </row>
    <row r="26" spans="1:13" ht="116.25" customHeight="1">
      <c r="A26" s="4"/>
      <c r="B26" s="23">
        <v>16</v>
      </c>
      <c r="C26" s="25">
        <v>8</v>
      </c>
      <c r="D26" s="3" t="s">
        <v>172</v>
      </c>
      <c r="E26" s="3" t="s">
        <v>173</v>
      </c>
      <c r="F26" s="3" t="s">
        <v>36</v>
      </c>
      <c r="G26" s="17" t="s">
        <v>122</v>
      </c>
      <c r="H26" s="26">
        <v>22</v>
      </c>
      <c r="I26" s="26">
        <v>0</v>
      </c>
      <c r="J26" s="33">
        <f t="shared" si="0"/>
        <v>22</v>
      </c>
      <c r="K26" s="57">
        <v>16</v>
      </c>
      <c r="L26" s="59"/>
      <c r="M26" s="15"/>
    </row>
    <row r="27" spans="1:13" ht="77.25" customHeight="1">
      <c r="A27" s="4"/>
      <c r="B27" s="23">
        <v>17</v>
      </c>
      <c r="C27" s="25">
        <v>8</v>
      </c>
      <c r="D27" s="3" t="s">
        <v>174</v>
      </c>
      <c r="E27" s="3" t="s">
        <v>175</v>
      </c>
      <c r="F27" s="3" t="s">
        <v>176</v>
      </c>
      <c r="G27" s="17" t="s">
        <v>66</v>
      </c>
      <c r="H27" s="26">
        <v>15</v>
      </c>
      <c r="I27" s="26">
        <v>6</v>
      </c>
      <c r="J27" s="33">
        <f t="shared" si="0"/>
        <v>21</v>
      </c>
      <c r="K27" s="57">
        <v>17</v>
      </c>
      <c r="L27" s="59"/>
      <c r="M27" s="15"/>
    </row>
    <row r="28" spans="1:13" ht="114.75" customHeight="1">
      <c r="A28" s="4"/>
      <c r="B28" s="23">
        <v>18</v>
      </c>
      <c r="C28" s="25">
        <v>8</v>
      </c>
      <c r="D28" s="3" t="s">
        <v>177</v>
      </c>
      <c r="E28" s="3" t="s">
        <v>46</v>
      </c>
      <c r="F28" s="3" t="s">
        <v>31</v>
      </c>
      <c r="G28" s="17" t="s">
        <v>122</v>
      </c>
      <c r="H28" s="14">
        <v>21</v>
      </c>
      <c r="I28" s="14">
        <v>0</v>
      </c>
      <c r="J28" s="34">
        <f t="shared" si="0"/>
        <v>21</v>
      </c>
      <c r="K28" s="57">
        <v>17</v>
      </c>
      <c r="L28" s="59"/>
      <c r="M28" s="15"/>
    </row>
    <row r="29" spans="1:5" ht="12.75">
      <c r="A29" s="1"/>
      <c r="B29" s="60" t="s">
        <v>17</v>
      </c>
      <c r="C29" s="60"/>
      <c r="E29" s="29" t="s">
        <v>178</v>
      </c>
    </row>
    <row r="30" spans="1:5" ht="12.75">
      <c r="A30" s="1"/>
      <c r="B30" s="77" t="s">
        <v>18</v>
      </c>
      <c r="C30" s="77"/>
      <c r="E30" s="29" t="s">
        <v>179</v>
      </c>
    </row>
    <row r="31" spans="1:5" ht="12.75">
      <c r="A31" s="1"/>
      <c r="B31" s="20"/>
      <c r="C31" s="20"/>
      <c r="E31" s="29" t="s">
        <v>180</v>
      </c>
    </row>
    <row r="32" spans="1:5" ht="12.75">
      <c r="A32" s="1"/>
      <c r="B32" s="20"/>
      <c r="C32" s="20"/>
      <c r="E32" s="29" t="s">
        <v>181</v>
      </c>
    </row>
    <row r="33" spans="1:6" ht="12.75">
      <c r="A33" s="1"/>
      <c r="B33" s="20"/>
      <c r="C33" s="20"/>
      <c r="D33" s="19"/>
      <c r="E33" s="29" t="s">
        <v>182</v>
      </c>
      <c r="F33" s="19"/>
    </row>
    <row r="34" ht="12.75">
      <c r="E34" s="29" t="s">
        <v>183</v>
      </c>
    </row>
    <row r="35" ht="12.75">
      <c r="E35" s="29" t="s">
        <v>184</v>
      </c>
    </row>
    <row r="36" ht="12.75">
      <c r="E36" s="29" t="s">
        <v>185</v>
      </c>
    </row>
    <row r="37" ht="12.75">
      <c r="E37" s="29" t="s">
        <v>186</v>
      </c>
    </row>
  </sheetData>
  <sheetProtection/>
  <mergeCells count="38">
    <mergeCell ref="A1:M1"/>
    <mergeCell ref="A2:M2"/>
    <mergeCell ref="B3:D3"/>
    <mergeCell ref="F3:M3"/>
    <mergeCell ref="B4:E4"/>
    <mergeCell ref="F4:M4"/>
    <mergeCell ref="B5:D5"/>
    <mergeCell ref="F5:M5"/>
    <mergeCell ref="B6:D6"/>
    <mergeCell ref="F6:M6"/>
    <mergeCell ref="F7:M7"/>
    <mergeCell ref="B9:B10"/>
    <mergeCell ref="C9:G9"/>
    <mergeCell ref="H9:H10"/>
    <mergeCell ref="I9:I10"/>
    <mergeCell ref="J9:J10"/>
    <mergeCell ref="K9:M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7:L27"/>
    <mergeCell ref="K28:L28"/>
    <mergeCell ref="B29:C29"/>
    <mergeCell ref="B30:C30"/>
    <mergeCell ref="K21:L21"/>
    <mergeCell ref="K22:L22"/>
    <mergeCell ref="K23:L23"/>
    <mergeCell ref="K24:L24"/>
    <mergeCell ref="K25:L25"/>
    <mergeCell ref="K26:L26"/>
  </mergeCells>
  <dataValidations count="1">
    <dataValidation allowBlank="1" showInputMessage="1" showErrorMessage="1" sqref="C10:G2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8.875" style="0" customWidth="1"/>
    <col min="4" max="4" width="11.25390625" style="0" customWidth="1"/>
    <col min="6" max="6" width="10.125" style="0" customWidth="1"/>
    <col min="7" max="7" width="12.00390625" style="0" customWidth="1"/>
    <col min="10" max="10" width="10.25390625" style="0" customWidth="1"/>
    <col min="11" max="11" width="9.00390625" style="0" customWidth="1"/>
    <col min="12" max="12" width="9.125" style="0" hidden="1" customWidth="1"/>
    <col min="13" max="13" width="10.7539062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12.75">
      <c r="A4" s="4"/>
      <c r="B4" s="66" t="s">
        <v>22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8" t="s">
        <v>10</v>
      </c>
      <c r="C6" s="8"/>
      <c r="D6" s="9">
        <v>8</v>
      </c>
      <c r="E6" s="8"/>
      <c r="F6" s="67"/>
      <c r="G6" s="67"/>
      <c r="H6" s="67"/>
      <c r="I6" s="67"/>
      <c r="J6" s="67"/>
      <c r="K6" s="67"/>
      <c r="L6" s="67"/>
      <c r="M6" s="67"/>
    </row>
    <row r="7" spans="1:13" ht="12.75">
      <c r="A7" s="4"/>
      <c r="B7" s="76" t="s">
        <v>139</v>
      </c>
      <c r="C7" s="76"/>
      <c r="D7" s="22">
        <v>44179</v>
      </c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115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9" t="s">
        <v>0</v>
      </c>
      <c r="C9" s="58"/>
      <c r="D9" s="58"/>
      <c r="E9" s="58"/>
      <c r="F9" s="58"/>
      <c r="G9" s="59"/>
      <c r="H9" s="69" t="s">
        <v>15</v>
      </c>
      <c r="I9" s="69" t="s">
        <v>130</v>
      </c>
      <c r="J9" s="69" t="s">
        <v>8</v>
      </c>
      <c r="K9" s="57" t="s">
        <v>2</v>
      </c>
      <c r="L9" s="58"/>
      <c r="M9" s="59"/>
    </row>
    <row r="10" spans="1:13" ht="47.25" customHeight="1">
      <c r="A10" s="4"/>
      <c r="B10" s="70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70"/>
      <c r="I10" s="70"/>
      <c r="J10" s="70"/>
      <c r="K10" s="57" t="s">
        <v>6</v>
      </c>
      <c r="L10" s="59"/>
      <c r="M10" s="15" t="s">
        <v>9</v>
      </c>
    </row>
    <row r="11" spans="1:13" ht="192" customHeight="1">
      <c r="A11" s="4"/>
      <c r="B11" s="23">
        <v>1</v>
      </c>
      <c r="C11" s="25">
        <v>8</v>
      </c>
      <c r="D11" s="39" t="s">
        <v>187</v>
      </c>
      <c r="E11" s="39" t="s">
        <v>188</v>
      </c>
      <c r="F11" s="39" t="s">
        <v>71</v>
      </c>
      <c r="G11" s="39" t="s">
        <v>125</v>
      </c>
      <c r="H11" s="41">
        <v>38</v>
      </c>
      <c r="I11" s="42">
        <v>59</v>
      </c>
      <c r="J11" s="42">
        <v>97</v>
      </c>
      <c r="K11" s="82">
        <v>1</v>
      </c>
      <c r="L11" s="83"/>
      <c r="M11" s="15"/>
    </row>
    <row r="12" spans="1:13" ht="90.75" customHeight="1">
      <c r="A12" s="4"/>
      <c r="B12" s="23">
        <v>2</v>
      </c>
      <c r="C12" s="25">
        <v>8</v>
      </c>
      <c r="D12" s="39" t="s">
        <v>189</v>
      </c>
      <c r="E12" s="39" t="s">
        <v>190</v>
      </c>
      <c r="F12" s="43" t="s">
        <v>71</v>
      </c>
      <c r="G12" s="39" t="s">
        <v>191</v>
      </c>
      <c r="H12" s="41">
        <v>44</v>
      </c>
      <c r="I12" s="42">
        <v>52.5</v>
      </c>
      <c r="J12" s="42">
        <v>96.5</v>
      </c>
      <c r="K12" s="82">
        <v>2</v>
      </c>
      <c r="L12" s="83"/>
      <c r="M12" s="15"/>
    </row>
    <row r="13" spans="1:13" ht="117" customHeight="1">
      <c r="A13" s="4"/>
      <c r="B13" s="23">
        <v>3</v>
      </c>
      <c r="C13" s="25">
        <v>8</v>
      </c>
      <c r="D13" s="39" t="s">
        <v>192</v>
      </c>
      <c r="E13" s="39" t="s">
        <v>193</v>
      </c>
      <c r="F13" s="43" t="s">
        <v>71</v>
      </c>
      <c r="G13" s="39" t="s">
        <v>194</v>
      </c>
      <c r="H13" s="44">
        <v>40</v>
      </c>
      <c r="I13" s="42">
        <v>42</v>
      </c>
      <c r="J13" s="42">
        <v>82</v>
      </c>
      <c r="K13" s="82">
        <v>3</v>
      </c>
      <c r="L13" s="83"/>
      <c r="M13" s="15"/>
    </row>
    <row r="14" spans="1:13" ht="191.25">
      <c r="A14" s="4"/>
      <c r="B14" s="23">
        <v>4</v>
      </c>
      <c r="C14" s="25">
        <v>8</v>
      </c>
      <c r="D14" s="17" t="s">
        <v>195</v>
      </c>
      <c r="E14" s="17" t="s">
        <v>196</v>
      </c>
      <c r="F14" s="45" t="s">
        <v>197</v>
      </c>
      <c r="G14" s="17" t="s">
        <v>125</v>
      </c>
      <c r="H14" s="46">
        <v>36</v>
      </c>
      <c r="I14" s="46">
        <v>43.5</v>
      </c>
      <c r="J14" s="46">
        <v>79.5</v>
      </c>
      <c r="K14" s="82">
        <v>4</v>
      </c>
      <c r="L14" s="83"/>
      <c r="M14" s="15"/>
    </row>
    <row r="15" spans="1:13" ht="90.75" customHeight="1">
      <c r="A15" s="4"/>
      <c r="B15" s="23">
        <v>5</v>
      </c>
      <c r="C15" s="25">
        <v>8</v>
      </c>
      <c r="D15" s="17" t="s">
        <v>198</v>
      </c>
      <c r="E15" s="17" t="s">
        <v>199</v>
      </c>
      <c r="F15" s="45" t="s">
        <v>200</v>
      </c>
      <c r="G15" s="17" t="s">
        <v>69</v>
      </c>
      <c r="H15" s="41">
        <v>34</v>
      </c>
      <c r="I15" s="47">
        <v>43</v>
      </c>
      <c r="J15" s="47">
        <v>77</v>
      </c>
      <c r="K15" s="82">
        <v>5</v>
      </c>
      <c r="L15" s="83"/>
      <c r="M15" s="15"/>
    </row>
    <row r="16" spans="1:13" ht="88.5" customHeight="1">
      <c r="A16" s="4"/>
      <c r="B16" s="23">
        <v>6</v>
      </c>
      <c r="C16" s="25">
        <v>8</v>
      </c>
      <c r="D16" s="17" t="s">
        <v>201</v>
      </c>
      <c r="E16" s="17" t="s">
        <v>103</v>
      </c>
      <c r="F16" s="45" t="s">
        <v>80</v>
      </c>
      <c r="G16" s="17" t="s">
        <v>68</v>
      </c>
      <c r="H16" s="47">
        <v>32</v>
      </c>
      <c r="I16" s="47">
        <v>45</v>
      </c>
      <c r="J16" s="47">
        <v>77</v>
      </c>
      <c r="K16" s="82">
        <v>5</v>
      </c>
      <c r="L16" s="83"/>
      <c r="M16" s="15"/>
    </row>
    <row r="17" spans="1:13" ht="116.25" customHeight="1">
      <c r="A17" s="4"/>
      <c r="B17" s="23">
        <v>7</v>
      </c>
      <c r="C17" s="25">
        <v>8</v>
      </c>
      <c r="D17" s="17" t="s">
        <v>202</v>
      </c>
      <c r="E17" s="17" t="s">
        <v>203</v>
      </c>
      <c r="F17" s="45" t="s">
        <v>80</v>
      </c>
      <c r="G17" s="17" t="s">
        <v>122</v>
      </c>
      <c r="H17" s="47">
        <v>30</v>
      </c>
      <c r="I17" s="46">
        <v>44.5</v>
      </c>
      <c r="J17" s="46">
        <v>74.5</v>
      </c>
      <c r="K17" s="82">
        <v>6</v>
      </c>
      <c r="L17" s="83"/>
      <c r="M17" s="15"/>
    </row>
    <row r="18" spans="1:13" ht="90.75" customHeight="1">
      <c r="A18" s="4"/>
      <c r="B18" s="23">
        <v>8</v>
      </c>
      <c r="C18" s="25">
        <v>8</v>
      </c>
      <c r="D18" s="17" t="s">
        <v>204</v>
      </c>
      <c r="E18" s="17" t="s">
        <v>87</v>
      </c>
      <c r="F18" s="45" t="s">
        <v>205</v>
      </c>
      <c r="G18" s="17" t="s">
        <v>68</v>
      </c>
      <c r="H18" s="42">
        <v>37</v>
      </c>
      <c r="I18" s="47">
        <v>35.5</v>
      </c>
      <c r="J18" s="47">
        <v>72.5</v>
      </c>
      <c r="K18" s="82">
        <v>7</v>
      </c>
      <c r="L18" s="83"/>
      <c r="M18" s="15"/>
    </row>
    <row r="19" spans="1:13" ht="117.75" customHeight="1">
      <c r="A19" s="4"/>
      <c r="B19" s="23">
        <v>9</v>
      </c>
      <c r="C19" s="25">
        <v>8</v>
      </c>
      <c r="D19" s="17" t="s">
        <v>206</v>
      </c>
      <c r="E19" s="17" t="s">
        <v>207</v>
      </c>
      <c r="F19" s="45" t="s">
        <v>118</v>
      </c>
      <c r="G19" s="17" t="s">
        <v>127</v>
      </c>
      <c r="H19" s="46">
        <v>34</v>
      </c>
      <c r="I19" s="47">
        <v>33</v>
      </c>
      <c r="J19" s="47">
        <v>67</v>
      </c>
      <c r="K19" s="84">
        <v>8</v>
      </c>
      <c r="L19" s="85"/>
      <c r="M19" s="18"/>
    </row>
    <row r="20" spans="1:13" ht="181.5" customHeight="1">
      <c r="A20" s="4"/>
      <c r="B20" s="16">
        <v>10</v>
      </c>
      <c r="C20" s="25">
        <v>8</v>
      </c>
      <c r="D20" s="17" t="s">
        <v>208</v>
      </c>
      <c r="E20" s="17" t="s">
        <v>93</v>
      </c>
      <c r="F20" s="45" t="s">
        <v>71</v>
      </c>
      <c r="G20" s="17" t="s">
        <v>209</v>
      </c>
      <c r="H20" s="46">
        <v>31</v>
      </c>
      <c r="I20" s="47">
        <v>34.5</v>
      </c>
      <c r="J20" s="47">
        <v>65.5</v>
      </c>
      <c r="K20" s="78">
        <v>9</v>
      </c>
      <c r="L20" s="79"/>
      <c r="M20" s="18"/>
    </row>
    <row r="21" spans="1:13" ht="116.25" customHeight="1">
      <c r="A21" s="4"/>
      <c r="B21" s="16">
        <v>11</v>
      </c>
      <c r="C21" s="25">
        <v>8</v>
      </c>
      <c r="D21" s="17" t="s">
        <v>210</v>
      </c>
      <c r="E21" s="17" t="s">
        <v>91</v>
      </c>
      <c r="F21" s="45" t="s">
        <v>211</v>
      </c>
      <c r="G21" s="17" t="s">
        <v>212</v>
      </c>
      <c r="H21" s="47">
        <v>26</v>
      </c>
      <c r="I21" s="46">
        <v>39.5</v>
      </c>
      <c r="J21" s="46">
        <v>65.5</v>
      </c>
      <c r="K21" s="78">
        <v>9</v>
      </c>
      <c r="L21" s="79"/>
      <c r="M21" s="18"/>
    </row>
    <row r="22" spans="1:13" ht="180.75" customHeight="1">
      <c r="A22" s="4"/>
      <c r="B22" s="16">
        <v>12</v>
      </c>
      <c r="C22" s="25">
        <v>8</v>
      </c>
      <c r="D22" s="17" t="s">
        <v>213</v>
      </c>
      <c r="E22" s="17" t="s">
        <v>214</v>
      </c>
      <c r="F22" s="45" t="s">
        <v>114</v>
      </c>
      <c r="G22" s="17" t="s">
        <v>209</v>
      </c>
      <c r="H22" s="42">
        <v>36</v>
      </c>
      <c r="I22" s="47">
        <v>25</v>
      </c>
      <c r="J22" s="47">
        <v>61</v>
      </c>
      <c r="K22" s="78">
        <v>10</v>
      </c>
      <c r="L22" s="79"/>
      <c r="M22" s="18"/>
    </row>
    <row r="23" spans="1:13" ht="90.75" customHeight="1">
      <c r="A23" s="4"/>
      <c r="B23" s="16">
        <v>13</v>
      </c>
      <c r="C23" s="25">
        <v>8</v>
      </c>
      <c r="D23" s="17" t="s">
        <v>215</v>
      </c>
      <c r="E23" s="17" t="s">
        <v>214</v>
      </c>
      <c r="F23" s="45" t="s">
        <v>71</v>
      </c>
      <c r="G23" s="17" t="s">
        <v>67</v>
      </c>
      <c r="H23" s="47">
        <v>20</v>
      </c>
      <c r="I23" s="46">
        <v>19.5</v>
      </c>
      <c r="J23" s="46">
        <v>39.5</v>
      </c>
      <c r="K23" s="78">
        <v>11</v>
      </c>
      <c r="L23" s="79"/>
      <c r="M23" s="18"/>
    </row>
    <row r="24" spans="1:13" ht="117.75" customHeight="1">
      <c r="A24" s="4"/>
      <c r="B24" s="16">
        <v>14</v>
      </c>
      <c r="C24" s="48">
        <v>8</v>
      </c>
      <c r="D24" s="49" t="s">
        <v>216</v>
      </c>
      <c r="E24" s="49" t="s">
        <v>217</v>
      </c>
      <c r="F24" s="50" t="s">
        <v>80</v>
      </c>
      <c r="G24" s="49" t="s">
        <v>218</v>
      </c>
      <c r="H24" s="51">
        <v>17</v>
      </c>
      <c r="I24" s="51">
        <v>0</v>
      </c>
      <c r="J24" s="51">
        <v>17</v>
      </c>
      <c r="K24" s="80">
        <v>12</v>
      </c>
      <c r="L24" s="81"/>
      <c r="M24" s="18"/>
    </row>
    <row r="25" spans="1:13" ht="117.75" customHeight="1">
      <c r="A25" s="4"/>
      <c r="B25" s="16">
        <v>15</v>
      </c>
      <c r="C25" s="48">
        <v>8</v>
      </c>
      <c r="D25" s="49" t="s">
        <v>219</v>
      </c>
      <c r="E25" s="49" t="s">
        <v>220</v>
      </c>
      <c r="F25" s="50" t="s">
        <v>211</v>
      </c>
      <c r="G25" s="49" t="s">
        <v>218</v>
      </c>
      <c r="H25" s="52">
        <v>14</v>
      </c>
      <c r="I25" s="51">
        <v>0</v>
      </c>
      <c r="J25" s="51">
        <v>14</v>
      </c>
      <c r="K25" s="80">
        <v>13</v>
      </c>
      <c r="L25" s="81"/>
      <c r="M25" s="18"/>
    </row>
    <row r="26" spans="1:13" ht="117" customHeight="1">
      <c r="A26" s="4"/>
      <c r="B26" s="16">
        <v>16</v>
      </c>
      <c r="C26" s="48">
        <v>8</v>
      </c>
      <c r="D26" s="49" t="s">
        <v>221</v>
      </c>
      <c r="E26" s="49" t="s">
        <v>222</v>
      </c>
      <c r="F26" s="50" t="s">
        <v>104</v>
      </c>
      <c r="G26" s="49" t="s">
        <v>218</v>
      </c>
      <c r="H26" s="52">
        <v>11</v>
      </c>
      <c r="I26" s="51">
        <v>0</v>
      </c>
      <c r="J26" s="51">
        <v>11</v>
      </c>
      <c r="K26" s="80">
        <v>14</v>
      </c>
      <c r="L26" s="81"/>
      <c r="M26" s="18"/>
    </row>
    <row r="27" spans="1:13" ht="118.5" customHeight="1">
      <c r="A27" s="4"/>
      <c r="B27" s="16">
        <v>19</v>
      </c>
      <c r="C27" s="48">
        <v>8</v>
      </c>
      <c r="D27" s="49" t="s">
        <v>223</v>
      </c>
      <c r="E27" s="49" t="s">
        <v>106</v>
      </c>
      <c r="F27" s="50" t="s">
        <v>224</v>
      </c>
      <c r="G27" s="49" t="s">
        <v>218</v>
      </c>
      <c r="H27" s="51">
        <v>11</v>
      </c>
      <c r="I27" s="51">
        <v>0</v>
      </c>
      <c r="J27" s="51">
        <v>11</v>
      </c>
      <c r="K27" s="80">
        <v>14</v>
      </c>
      <c r="L27" s="81"/>
      <c r="M27" s="18"/>
    </row>
    <row r="28" spans="3:8" ht="12.75">
      <c r="C28" s="1"/>
      <c r="D28" s="60" t="s">
        <v>17</v>
      </c>
      <c r="E28" s="60"/>
      <c r="F28" s="60"/>
      <c r="H28" s="29" t="s">
        <v>178</v>
      </c>
    </row>
    <row r="29" spans="3:8" ht="12.75">
      <c r="C29" s="1"/>
      <c r="D29" s="77" t="s">
        <v>18</v>
      </c>
      <c r="E29" s="77"/>
      <c r="F29" s="77"/>
      <c r="H29" s="29" t="s">
        <v>179</v>
      </c>
    </row>
    <row r="30" spans="3:8" ht="12.75">
      <c r="C30" s="1"/>
      <c r="D30" s="20"/>
      <c r="E30" s="20"/>
      <c r="F30" s="20"/>
      <c r="H30" s="29" t="s">
        <v>180</v>
      </c>
    </row>
    <row r="31" spans="3:8" ht="12.75">
      <c r="C31" s="1"/>
      <c r="D31" s="20"/>
      <c r="E31" s="20"/>
      <c r="F31" s="20"/>
      <c r="H31" s="29" t="s">
        <v>181</v>
      </c>
    </row>
    <row r="32" spans="3:9" ht="12.75">
      <c r="C32" s="1"/>
      <c r="D32" s="20"/>
      <c r="E32" s="20"/>
      <c r="F32" s="20"/>
      <c r="G32" s="19"/>
      <c r="H32" s="29" t="s">
        <v>182</v>
      </c>
      <c r="I32" s="19"/>
    </row>
    <row r="33" ht="12.75">
      <c r="H33" s="29" t="s">
        <v>183</v>
      </c>
    </row>
    <row r="34" ht="12.75">
      <c r="H34" s="29" t="s">
        <v>184</v>
      </c>
    </row>
    <row r="35" ht="12.75">
      <c r="H35" s="29" t="s">
        <v>185</v>
      </c>
    </row>
    <row r="36" ht="12.75">
      <c r="H36" s="29" t="s">
        <v>186</v>
      </c>
    </row>
  </sheetData>
  <sheetProtection/>
  <mergeCells count="37">
    <mergeCell ref="F4:M4"/>
    <mergeCell ref="B5:D5"/>
    <mergeCell ref="F5:M5"/>
    <mergeCell ref="F6:M6"/>
    <mergeCell ref="B7:C7"/>
    <mergeCell ref="F7:M7"/>
    <mergeCell ref="A1:M1"/>
    <mergeCell ref="A2:M2"/>
    <mergeCell ref="B3:D3"/>
    <mergeCell ref="F3:M3"/>
    <mergeCell ref="B4:E4"/>
    <mergeCell ref="B9:B10"/>
    <mergeCell ref="C9:G9"/>
    <mergeCell ref="H9:H10"/>
    <mergeCell ref="I9:I10"/>
    <mergeCell ref="J9:J10"/>
    <mergeCell ref="K9:M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D29:F29"/>
    <mergeCell ref="K23:L23"/>
    <mergeCell ref="K24:L24"/>
    <mergeCell ref="K25:L25"/>
    <mergeCell ref="K26:L26"/>
    <mergeCell ref="K27:L27"/>
    <mergeCell ref="D28:F28"/>
  </mergeCells>
  <dataValidations count="1">
    <dataValidation allowBlank="1" showInputMessage="1" showErrorMessage="1" sqref="F21:G21 C10:C27 D10:G1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625" style="0" customWidth="1"/>
    <col min="2" max="2" width="3.875" style="0" customWidth="1"/>
    <col min="6" max="6" width="10.125" style="0" customWidth="1"/>
    <col min="7" max="7" width="15.625" style="0" customWidth="1"/>
    <col min="10" max="10" width="10.875" style="0" customWidth="1"/>
    <col min="11" max="11" width="8.375" style="0" customWidth="1"/>
    <col min="12" max="12" width="2.875" style="0" hidden="1" customWidth="1"/>
    <col min="13" max="13" width="10.87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12.75">
      <c r="A4" s="4"/>
      <c r="B4" s="66" t="s">
        <v>20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71" t="s">
        <v>225</v>
      </c>
      <c r="C6" s="71"/>
      <c r="D6" s="71"/>
      <c r="E6" s="8"/>
      <c r="F6" s="67"/>
      <c r="G6" s="67"/>
      <c r="H6" s="67"/>
      <c r="I6" s="67"/>
      <c r="J6" s="67"/>
      <c r="K6" s="67"/>
      <c r="L6" s="67"/>
      <c r="M6" s="67"/>
    </row>
    <row r="7" spans="1:13" ht="12.75">
      <c r="A7" s="4"/>
      <c r="B7" s="22" t="s">
        <v>21</v>
      </c>
      <c r="C7" s="22"/>
      <c r="D7" s="8"/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120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9" t="s">
        <v>0</v>
      </c>
      <c r="C9" s="58"/>
      <c r="D9" s="58"/>
      <c r="E9" s="58"/>
      <c r="F9" s="58"/>
      <c r="G9" s="59"/>
      <c r="H9" s="69" t="s">
        <v>15</v>
      </c>
      <c r="I9" s="69" t="s">
        <v>130</v>
      </c>
      <c r="J9" s="69" t="s">
        <v>8</v>
      </c>
      <c r="K9" s="57" t="s">
        <v>2</v>
      </c>
      <c r="L9" s="58"/>
      <c r="M9" s="59"/>
    </row>
    <row r="10" spans="1:13" ht="49.5" customHeight="1">
      <c r="A10" s="4"/>
      <c r="B10" s="70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70"/>
      <c r="I10" s="70"/>
      <c r="J10" s="70"/>
      <c r="K10" s="57" t="s">
        <v>6</v>
      </c>
      <c r="L10" s="59"/>
      <c r="M10" s="15" t="s">
        <v>9</v>
      </c>
    </row>
    <row r="11" spans="1:13" ht="90" customHeight="1">
      <c r="A11" s="4"/>
      <c r="B11" s="23">
        <v>1</v>
      </c>
      <c r="C11" s="25">
        <v>9</v>
      </c>
      <c r="D11" s="3" t="s">
        <v>226</v>
      </c>
      <c r="E11" s="3" t="s">
        <v>157</v>
      </c>
      <c r="F11" s="3" t="s">
        <v>28</v>
      </c>
      <c r="G11" s="17" t="s">
        <v>127</v>
      </c>
      <c r="H11" s="26">
        <v>34</v>
      </c>
      <c r="I11" s="26">
        <v>51</v>
      </c>
      <c r="J11" s="33">
        <f aca="true" t="shared" si="0" ref="J11:J16">SUM(H11:I11)</f>
        <v>85</v>
      </c>
      <c r="K11" s="55">
        <v>1</v>
      </c>
      <c r="L11" s="56"/>
      <c r="M11" s="15"/>
    </row>
    <row r="12" spans="1:13" ht="90.75" customHeight="1">
      <c r="A12" s="4"/>
      <c r="B12" s="23">
        <v>2</v>
      </c>
      <c r="C12" s="25">
        <v>9</v>
      </c>
      <c r="D12" s="3" t="s">
        <v>227</v>
      </c>
      <c r="E12" s="3" t="s">
        <v>142</v>
      </c>
      <c r="F12" s="3" t="s">
        <v>171</v>
      </c>
      <c r="G12" s="17" t="s">
        <v>127</v>
      </c>
      <c r="H12" s="26">
        <v>24</v>
      </c>
      <c r="I12" s="26">
        <v>51</v>
      </c>
      <c r="J12" s="33">
        <f t="shared" si="0"/>
        <v>75</v>
      </c>
      <c r="K12" s="55">
        <v>2</v>
      </c>
      <c r="L12" s="56"/>
      <c r="M12" s="15"/>
    </row>
    <row r="13" spans="1:13" ht="90" customHeight="1">
      <c r="A13" s="4"/>
      <c r="B13" s="23">
        <v>4</v>
      </c>
      <c r="C13" s="25">
        <v>9</v>
      </c>
      <c r="D13" s="3" t="s">
        <v>228</v>
      </c>
      <c r="E13" s="3" t="s">
        <v>229</v>
      </c>
      <c r="F13" s="3" t="s">
        <v>230</v>
      </c>
      <c r="G13" s="17" t="s">
        <v>231</v>
      </c>
      <c r="H13" s="26">
        <v>18</v>
      </c>
      <c r="I13" s="26">
        <v>32.5</v>
      </c>
      <c r="J13" s="33">
        <f t="shared" si="0"/>
        <v>50.5</v>
      </c>
      <c r="K13" s="55">
        <v>3</v>
      </c>
      <c r="L13" s="56"/>
      <c r="M13" s="15"/>
    </row>
    <row r="14" spans="1:13" ht="66" customHeight="1">
      <c r="A14" s="4"/>
      <c r="B14" s="23">
        <v>6</v>
      </c>
      <c r="C14" s="25">
        <v>9</v>
      </c>
      <c r="D14" s="3" t="s">
        <v>232</v>
      </c>
      <c r="E14" s="3" t="s">
        <v>233</v>
      </c>
      <c r="F14" s="3" t="s">
        <v>234</v>
      </c>
      <c r="G14" s="17" t="s">
        <v>66</v>
      </c>
      <c r="H14" s="26">
        <v>17</v>
      </c>
      <c r="I14" s="26">
        <v>26</v>
      </c>
      <c r="J14" s="33">
        <f t="shared" si="0"/>
        <v>43</v>
      </c>
      <c r="K14" s="55">
        <v>4</v>
      </c>
      <c r="L14" s="56"/>
      <c r="M14" s="15"/>
    </row>
    <row r="15" spans="1:13" ht="66" customHeight="1">
      <c r="A15" s="4"/>
      <c r="B15" s="23">
        <v>8</v>
      </c>
      <c r="C15" s="25">
        <v>9</v>
      </c>
      <c r="D15" s="3" t="s">
        <v>235</v>
      </c>
      <c r="E15" s="3" t="s">
        <v>170</v>
      </c>
      <c r="F15" s="3" t="s">
        <v>234</v>
      </c>
      <c r="G15" s="17" t="s">
        <v>66</v>
      </c>
      <c r="H15" s="26">
        <v>26</v>
      </c>
      <c r="I15" s="26">
        <v>17</v>
      </c>
      <c r="J15" s="33">
        <f t="shared" si="0"/>
        <v>43</v>
      </c>
      <c r="K15" s="55">
        <v>4</v>
      </c>
      <c r="L15" s="56"/>
      <c r="M15" s="15"/>
    </row>
    <row r="16" spans="1:13" ht="65.25" customHeight="1">
      <c r="A16" s="4"/>
      <c r="B16" s="23">
        <v>9</v>
      </c>
      <c r="C16" s="25">
        <v>9</v>
      </c>
      <c r="D16" s="3" t="s">
        <v>236</v>
      </c>
      <c r="E16" s="3" t="s">
        <v>237</v>
      </c>
      <c r="F16" s="3" t="s">
        <v>171</v>
      </c>
      <c r="G16" s="17" t="s">
        <v>66</v>
      </c>
      <c r="H16" s="26">
        <v>27</v>
      </c>
      <c r="I16" s="26">
        <v>14</v>
      </c>
      <c r="J16" s="33">
        <f t="shared" si="0"/>
        <v>41</v>
      </c>
      <c r="K16" s="55">
        <v>5</v>
      </c>
      <c r="L16" s="56"/>
      <c r="M16" s="15"/>
    </row>
    <row r="17" spans="4:9" ht="12.75">
      <c r="D17" s="1"/>
      <c r="E17" s="60" t="s">
        <v>17</v>
      </c>
      <c r="F17" s="60"/>
      <c r="G17" s="60"/>
      <c r="I17" s="29" t="s">
        <v>178</v>
      </c>
    </row>
    <row r="18" spans="4:9" ht="12.75">
      <c r="D18" s="1"/>
      <c r="E18" s="77" t="s">
        <v>18</v>
      </c>
      <c r="F18" s="77"/>
      <c r="G18" s="77"/>
      <c r="I18" s="29" t="s">
        <v>179</v>
      </c>
    </row>
    <row r="19" spans="4:9" ht="12.75">
      <c r="D19" s="1"/>
      <c r="E19" s="20"/>
      <c r="F19" s="20"/>
      <c r="G19" s="20"/>
      <c r="I19" s="29" t="s">
        <v>180</v>
      </c>
    </row>
    <row r="20" spans="4:9" ht="12.75">
      <c r="D20" s="1"/>
      <c r="E20" s="20"/>
      <c r="F20" s="20"/>
      <c r="G20" s="20"/>
      <c r="I20" s="29" t="s">
        <v>181</v>
      </c>
    </row>
    <row r="21" spans="4:10" ht="12.75">
      <c r="D21" s="1"/>
      <c r="E21" s="20"/>
      <c r="F21" s="20"/>
      <c r="G21" s="20"/>
      <c r="H21" s="19"/>
      <c r="I21" s="29" t="s">
        <v>182</v>
      </c>
      <c r="J21" s="19"/>
    </row>
    <row r="22" ht="12.75">
      <c r="I22" s="29" t="s">
        <v>183</v>
      </c>
    </row>
    <row r="23" ht="12.75">
      <c r="I23" s="29" t="s">
        <v>184</v>
      </c>
    </row>
    <row r="24" ht="12.75">
      <c r="I24" s="29" t="s">
        <v>185</v>
      </c>
    </row>
    <row r="25" ht="12.75">
      <c r="I25" s="29" t="s">
        <v>186</v>
      </c>
    </row>
  </sheetData>
  <sheetProtection/>
  <mergeCells count="26">
    <mergeCell ref="A1:M1"/>
    <mergeCell ref="A2:M2"/>
    <mergeCell ref="B3:D3"/>
    <mergeCell ref="F3:M3"/>
    <mergeCell ref="B4:E4"/>
    <mergeCell ref="F4:M4"/>
    <mergeCell ref="B5:D5"/>
    <mergeCell ref="F5:M5"/>
    <mergeCell ref="B6:D6"/>
    <mergeCell ref="F6:M6"/>
    <mergeCell ref="F7:M7"/>
    <mergeCell ref="B9:B10"/>
    <mergeCell ref="C9:G9"/>
    <mergeCell ref="H9:H10"/>
    <mergeCell ref="I9:I10"/>
    <mergeCell ref="J9:J10"/>
    <mergeCell ref="K15:L15"/>
    <mergeCell ref="K16:L16"/>
    <mergeCell ref="E17:G17"/>
    <mergeCell ref="E18:G18"/>
    <mergeCell ref="K9:M9"/>
    <mergeCell ref="K10:L10"/>
    <mergeCell ref="K11:L11"/>
    <mergeCell ref="K12:L12"/>
    <mergeCell ref="K13:L13"/>
    <mergeCell ref="K14:L14"/>
  </mergeCells>
  <dataValidations count="1">
    <dataValidation allowBlank="1" showInputMessage="1" showErrorMessage="1" sqref="C10:G1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4.125" style="0" customWidth="1"/>
    <col min="2" max="2" width="3.875" style="0" customWidth="1"/>
    <col min="3" max="3" width="8.375" style="0" customWidth="1"/>
    <col min="4" max="4" width="12.25390625" style="0" customWidth="1"/>
    <col min="6" max="6" width="12.75390625" style="0" customWidth="1"/>
    <col min="7" max="7" width="14.00390625" style="0" customWidth="1"/>
    <col min="10" max="10" width="10.00390625" style="0" customWidth="1"/>
    <col min="11" max="11" width="6.625" style="0" customWidth="1"/>
    <col min="12" max="12" width="2.625" style="0" hidden="1" customWidth="1"/>
    <col min="13" max="13" width="11.2539062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12.75">
      <c r="A4" s="4"/>
      <c r="B4" s="66" t="s">
        <v>22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8" t="s">
        <v>225</v>
      </c>
      <c r="C6" s="8"/>
      <c r="D6" s="9"/>
      <c r="E6" s="8"/>
      <c r="F6" s="86"/>
      <c r="G6" s="86"/>
      <c r="H6" s="86"/>
      <c r="I6" s="86"/>
      <c r="J6" s="86"/>
      <c r="K6" s="86"/>
      <c r="L6" s="86"/>
      <c r="M6" s="86"/>
    </row>
    <row r="7" spans="1:13" ht="12.75">
      <c r="A7" s="4"/>
      <c r="B7" s="76" t="s">
        <v>139</v>
      </c>
      <c r="C7" s="76"/>
      <c r="D7" s="22">
        <v>44179</v>
      </c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120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13"/>
      <c r="C9" s="13"/>
      <c r="D9" s="13"/>
      <c r="E9" s="10"/>
      <c r="F9" s="61"/>
      <c r="G9" s="61"/>
      <c r="H9" s="61"/>
      <c r="I9" s="61"/>
      <c r="J9" s="61"/>
      <c r="K9" s="61"/>
      <c r="L9" s="61"/>
      <c r="M9" s="61"/>
    </row>
    <row r="10" spans="1:13" ht="12.75">
      <c r="A10" s="4"/>
      <c r="B10" s="69" t="s">
        <v>0</v>
      </c>
      <c r="C10" s="58"/>
      <c r="D10" s="58"/>
      <c r="E10" s="58"/>
      <c r="F10" s="58"/>
      <c r="G10" s="59"/>
      <c r="H10" s="69" t="s">
        <v>15</v>
      </c>
      <c r="I10" s="69" t="s">
        <v>130</v>
      </c>
      <c r="J10" s="69" t="s">
        <v>8</v>
      </c>
      <c r="K10" s="57" t="s">
        <v>2</v>
      </c>
      <c r="L10" s="58"/>
      <c r="M10" s="59"/>
    </row>
    <row r="11" spans="1:13" ht="36.75" customHeight="1">
      <c r="A11" s="4"/>
      <c r="B11" s="70"/>
      <c r="C11" s="15" t="s">
        <v>1</v>
      </c>
      <c r="D11" s="15" t="s">
        <v>3</v>
      </c>
      <c r="E11" s="15" t="s">
        <v>4</v>
      </c>
      <c r="F11" s="15" t="s">
        <v>5</v>
      </c>
      <c r="G11" s="15" t="s">
        <v>12</v>
      </c>
      <c r="H11" s="70"/>
      <c r="I11" s="70"/>
      <c r="J11" s="70"/>
      <c r="K11" s="57" t="s">
        <v>6</v>
      </c>
      <c r="L11" s="59"/>
      <c r="M11" s="15" t="s">
        <v>9</v>
      </c>
    </row>
    <row r="12" spans="1:13" ht="114.75" customHeight="1">
      <c r="A12" s="4"/>
      <c r="B12" s="23">
        <v>1</v>
      </c>
      <c r="C12" s="27">
        <v>9</v>
      </c>
      <c r="D12" s="3" t="s">
        <v>238</v>
      </c>
      <c r="E12" s="3" t="s">
        <v>109</v>
      </c>
      <c r="F12" s="3" t="s">
        <v>197</v>
      </c>
      <c r="G12" s="17" t="s">
        <v>70</v>
      </c>
      <c r="H12" s="26">
        <v>42</v>
      </c>
      <c r="I12" s="26">
        <v>51</v>
      </c>
      <c r="J12" s="33">
        <f aca="true" t="shared" si="0" ref="J12:J25">SUM(H12:I12)</f>
        <v>93</v>
      </c>
      <c r="K12" s="55">
        <v>1</v>
      </c>
      <c r="L12" s="56"/>
      <c r="M12" s="15"/>
    </row>
    <row r="13" spans="1:13" ht="116.25" customHeight="1">
      <c r="A13" s="4"/>
      <c r="B13" s="23">
        <v>2</v>
      </c>
      <c r="C13" s="27">
        <v>9</v>
      </c>
      <c r="D13" s="3" t="s">
        <v>239</v>
      </c>
      <c r="E13" s="3" t="s">
        <v>188</v>
      </c>
      <c r="F13" s="3" t="s">
        <v>77</v>
      </c>
      <c r="G13" s="17" t="s">
        <v>212</v>
      </c>
      <c r="H13" s="26">
        <v>42</v>
      </c>
      <c r="I13" s="26">
        <v>45</v>
      </c>
      <c r="J13" s="33">
        <f t="shared" si="0"/>
        <v>87</v>
      </c>
      <c r="K13" s="55">
        <v>2</v>
      </c>
      <c r="L13" s="56"/>
      <c r="M13" s="15"/>
    </row>
    <row r="14" spans="1:13" ht="115.5" customHeight="1">
      <c r="A14" s="4"/>
      <c r="B14" s="23">
        <v>3</v>
      </c>
      <c r="C14" s="27">
        <v>9</v>
      </c>
      <c r="D14" s="3" t="s">
        <v>240</v>
      </c>
      <c r="E14" s="3" t="s">
        <v>203</v>
      </c>
      <c r="F14" s="3" t="s">
        <v>241</v>
      </c>
      <c r="G14" s="17" t="s">
        <v>70</v>
      </c>
      <c r="H14" s="26">
        <v>36</v>
      </c>
      <c r="I14" s="26">
        <v>51</v>
      </c>
      <c r="J14" s="33">
        <f t="shared" si="0"/>
        <v>87</v>
      </c>
      <c r="K14" s="55">
        <v>2</v>
      </c>
      <c r="L14" s="56"/>
      <c r="M14" s="15"/>
    </row>
    <row r="15" spans="1:13" ht="116.25" customHeight="1">
      <c r="A15" s="4"/>
      <c r="B15" s="23">
        <v>4</v>
      </c>
      <c r="C15" s="27">
        <v>9</v>
      </c>
      <c r="D15" s="3" t="s">
        <v>242</v>
      </c>
      <c r="E15" s="3" t="s">
        <v>109</v>
      </c>
      <c r="F15" s="3" t="s">
        <v>211</v>
      </c>
      <c r="G15" s="17" t="s">
        <v>127</v>
      </c>
      <c r="H15" s="14">
        <v>37</v>
      </c>
      <c r="I15" s="14">
        <v>50</v>
      </c>
      <c r="J15" s="34">
        <f t="shared" si="0"/>
        <v>87</v>
      </c>
      <c r="K15" s="55">
        <v>2</v>
      </c>
      <c r="L15" s="56"/>
      <c r="M15" s="15"/>
    </row>
    <row r="16" spans="1:13" ht="116.25" customHeight="1">
      <c r="A16" s="4"/>
      <c r="B16" s="23">
        <v>5</v>
      </c>
      <c r="C16" s="27">
        <v>9</v>
      </c>
      <c r="D16" s="3" t="s">
        <v>243</v>
      </c>
      <c r="E16" s="3" t="s">
        <v>73</v>
      </c>
      <c r="F16" s="3" t="s">
        <v>74</v>
      </c>
      <c r="G16" s="17" t="s">
        <v>127</v>
      </c>
      <c r="H16" s="14">
        <v>42</v>
      </c>
      <c r="I16" s="14">
        <v>39.4</v>
      </c>
      <c r="J16" s="34">
        <f t="shared" si="0"/>
        <v>81.4</v>
      </c>
      <c r="K16" s="55">
        <v>3</v>
      </c>
      <c r="L16" s="56"/>
      <c r="M16" s="15"/>
    </row>
    <row r="17" spans="1:13" ht="117" customHeight="1">
      <c r="A17" s="4"/>
      <c r="B17" s="23">
        <v>6</v>
      </c>
      <c r="C17" s="27">
        <v>9</v>
      </c>
      <c r="D17" s="3" t="s">
        <v>244</v>
      </c>
      <c r="E17" s="3" t="s">
        <v>245</v>
      </c>
      <c r="F17" s="3" t="s">
        <v>80</v>
      </c>
      <c r="G17" s="17" t="s">
        <v>212</v>
      </c>
      <c r="H17" s="26">
        <v>41</v>
      </c>
      <c r="I17" s="26">
        <v>39</v>
      </c>
      <c r="J17" s="33">
        <f t="shared" si="0"/>
        <v>80</v>
      </c>
      <c r="K17" s="55">
        <v>4</v>
      </c>
      <c r="L17" s="56"/>
      <c r="M17" s="15"/>
    </row>
    <row r="18" spans="1:13" ht="116.25" customHeight="1">
      <c r="A18" s="4"/>
      <c r="B18" s="23">
        <v>7</v>
      </c>
      <c r="C18" s="27">
        <v>9</v>
      </c>
      <c r="D18" s="3" t="s">
        <v>246</v>
      </c>
      <c r="E18" s="3" t="s">
        <v>87</v>
      </c>
      <c r="F18" s="3" t="s">
        <v>197</v>
      </c>
      <c r="G18" s="17" t="s">
        <v>122</v>
      </c>
      <c r="H18" s="26">
        <v>35</v>
      </c>
      <c r="I18" s="26">
        <v>45</v>
      </c>
      <c r="J18" s="33">
        <f t="shared" si="0"/>
        <v>80</v>
      </c>
      <c r="K18" s="55">
        <v>4</v>
      </c>
      <c r="L18" s="56"/>
      <c r="M18" s="15"/>
    </row>
    <row r="19" spans="1:13" ht="78" customHeight="1">
      <c r="A19" s="4"/>
      <c r="B19" s="23">
        <v>8</v>
      </c>
      <c r="C19" s="27">
        <v>9</v>
      </c>
      <c r="D19" s="3" t="s">
        <v>247</v>
      </c>
      <c r="E19" s="3" t="s">
        <v>248</v>
      </c>
      <c r="F19" s="3" t="s">
        <v>77</v>
      </c>
      <c r="G19" s="17" t="s">
        <v>66</v>
      </c>
      <c r="H19" s="14">
        <v>34</v>
      </c>
      <c r="I19" s="14">
        <v>45</v>
      </c>
      <c r="J19" s="34">
        <f t="shared" si="0"/>
        <v>79</v>
      </c>
      <c r="K19" s="55">
        <v>5</v>
      </c>
      <c r="L19" s="56"/>
      <c r="M19" s="15"/>
    </row>
    <row r="20" spans="1:13" ht="90.75" customHeight="1">
      <c r="A20" s="4"/>
      <c r="B20" s="23">
        <v>9</v>
      </c>
      <c r="C20" s="27">
        <v>9</v>
      </c>
      <c r="D20" s="3" t="s">
        <v>249</v>
      </c>
      <c r="E20" s="3" t="s">
        <v>250</v>
      </c>
      <c r="F20" s="3" t="s">
        <v>77</v>
      </c>
      <c r="G20" s="17" t="s">
        <v>191</v>
      </c>
      <c r="H20" s="26">
        <v>42</v>
      </c>
      <c r="I20" s="26">
        <v>34</v>
      </c>
      <c r="J20" s="33">
        <f t="shared" si="0"/>
        <v>76</v>
      </c>
      <c r="K20" s="74">
        <v>6</v>
      </c>
      <c r="L20" s="75"/>
      <c r="M20" s="18"/>
    </row>
    <row r="21" spans="1:13" ht="78" customHeight="1">
      <c r="A21" s="4"/>
      <c r="B21" s="23">
        <v>10</v>
      </c>
      <c r="C21" s="27">
        <v>9</v>
      </c>
      <c r="D21" s="3" t="s">
        <v>251</v>
      </c>
      <c r="E21" s="3" t="s">
        <v>214</v>
      </c>
      <c r="F21" s="3" t="s">
        <v>80</v>
      </c>
      <c r="G21" s="17" t="s">
        <v>66</v>
      </c>
      <c r="H21" s="14">
        <v>29</v>
      </c>
      <c r="I21" s="14">
        <v>45</v>
      </c>
      <c r="J21" s="34">
        <f t="shared" si="0"/>
        <v>74</v>
      </c>
      <c r="K21" s="72">
        <v>7</v>
      </c>
      <c r="L21" s="73"/>
      <c r="M21" s="18"/>
    </row>
    <row r="22" spans="1:13" ht="115.5" customHeight="1">
      <c r="A22" s="4"/>
      <c r="B22" s="23">
        <v>11</v>
      </c>
      <c r="C22" s="27">
        <v>9</v>
      </c>
      <c r="D22" s="3" t="s">
        <v>252</v>
      </c>
      <c r="E22" s="3" t="s">
        <v>84</v>
      </c>
      <c r="F22" s="3" t="s">
        <v>85</v>
      </c>
      <c r="G22" s="17" t="s">
        <v>122</v>
      </c>
      <c r="H22" s="26">
        <v>33</v>
      </c>
      <c r="I22" s="26">
        <v>40</v>
      </c>
      <c r="J22" s="33">
        <f t="shared" si="0"/>
        <v>73</v>
      </c>
      <c r="K22" s="72">
        <v>8</v>
      </c>
      <c r="L22" s="73"/>
      <c r="M22" s="18"/>
    </row>
    <row r="23" spans="1:13" ht="116.25" customHeight="1">
      <c r="A23" s="4"/>
      <c r="B23" s="23">
        <v>12</v>
      </c>
      <c r="C23" s="27">
        <v>9</v>
      </c>
      <c r="D23" s="3" t="s">
        <v>253</v>
      </c>
      <c r="E23" s="3" t="s">
        <v>73</v>
      </c>
      <c r="F23" s="3" t="s">
        <v>241</v>
      </c>
      <c r="G23" s="17" t="s">
        <v>254</v>
      </c>
      <c r="H23" s="14">
        <v>37</v>
      </c>
      <c r="I23" s="14">
        <v>27</v>
      </c>
      <c r="J23" s="34">
        <f t="shared" si="0"/>
        <v>64</v>
      </c>
      <c r="K23" s="72">
        <v>9</v>
      </c>
      <c r="L23" s="73"/>
      <c r="M23" s="18"/>
    </row>
    <row r="24" spans="1:13" ht="115.5" customHeight="1">
      <c r="A24" s="4"/>
      <c r="B24" s="23">
        <v>13</v>
      </c>
      <c r="C24" s="27">
        <v>9</v>
      </c>
      <c r="D24" s="3" t="s">
        <v>255</v>
      </c>
      <c r="E24" s="3" t="s">
        <v>203</v>
      </c>
      <c r="F24" s="3" t="s">
        <v>107</v>
      </c>
      <c r="G24" s="17" t="s">
        <v>254</v>
      </c>
      <c r="H24" s="26">
        <v>30</v>
      </c>
      <c r="I24" s="26">
        <v>30</v>
      </c>
      <c r="J24" s="33">
        <f t="shared" si="0"/>
        <v>60</v>
      </c>
      <c r="K24" s="72">
        <v>10</v>
      </c>
      <c r="L24" s="73"/>
      <c r="M24" s="18"/>
    </row>
    <row r="25" spans="1:13" ht="117" customHeight="1">
      <c r="A25" s="4"/>
      <c r="B25" s="23">
        <v>14</v>
      </c>
      <c r="C25" s="27">
        <v>9</v>
      </c>
      <c r="D25" s="3" t="s">
        <v>256</v>
      </c>
      <c r="E25" s="3" t="s">
        <v>257</v>
      </c>
      <c r="F25" s="3" t="s">
        <v>71</v>
      </c>
      <c r="G25" s="17" t="s">
        <v>254</v>
      </c>
      <c r="H25" s="14">
        <v>26</v>
      </c>
      <c r="I25" s="14">
        <v>29</v>
      </c>
      <c r="J25" s="34">
        <f t="shared" si="0"/>
        <v>55</v>
      </c>
      <c r="K25" s="72">
        <v>11</v>
      </c>
      <c r="L25" s="73"/>
      <c r="M25" s="18"/>
    </row>
    <row r="26" spans="2:6" ht="12.75" customHeight="1">
      <c r="B26" s="20"/>
      <c r="C26" s="60"/>
      <c r="D26" s="60"/>
      <c r="F26" s="29" t="s">
        <v>178</v>
      </c>
    </row>
    <row r="27" spans="2:6" ht="12.75">
      <c r="B27" s="20"/>
      <c r="C27" s="77"/>
      <c r="D27" s="77"/>
      <c r="F27" s="29" t="s">
        <v>179</v>
      </c>
    </row>
    <row r="28" spans="2:6" ht="12.75">
      <c r="B28" s="20"/>
      <c r="C28" s="20"/>
      <c r="D28" s="20"/>
      <c r="F28" s="29" t="s">
        <v>180</v>
      </c>
    </row>
    <row r="29" spans="2:6" ht="12.75">
      <c r="B29" s="20"/>
      <c r="C29" s="20"/>
      <c r="D29" s="20"/>
      <c r="F29" s="29" t="s">
        <v>181</v>
      </c>
    </row>
    <row r="30" spans="2:7" ht="12.75">
      <c r="B30" s="20"/>
      <c r="C30" s="20"/>
      <c r="D30" s="20"/>
      <c r="E30" s="19"/>
      <c r="F30" s="29" t="s">
        <v>182</v>
      </c>
      <c r="G30" s="19"/>
    </row>
    <row r="31" spans="2:6" ht="12.75">
      <c r="B31" s="21"/>
      <c r="F31" s="29" t="s">
        <v>183</v>
      </c>
    </row>
    <row r="32" ht="12.75">
      <c r="F32" s="29" t="s">
        <v>184</v>
      </c>
    </row>
    <row r="33" ht="12.75">
      <c r="F33" s="29" t="s">
        <v>185</v>
      </c>
    </row>
    <row r="34" ht="12.75">
      <c r="F34" s="29" t="s">
        <v>186</v>
      </c>
    </row>
  </sheetData>
  <sheetProtection/>
  <mergeCells count="35">
    <mergeCell ref="A1:M1"/>
    <mergeCell ref="A2:M2"/>
    <mergeCell ref="B3:D3"/>
    <mergeCell ref="F3:M3"/>
    <mergeCell ref="B4:E4"/>
    <mergeCell ref="F4:M4"/>
    <mergeCell ref="B5:D5"/>
    <mergeCell ref="F5:M5"/>
    <mergeCell ref="F6:M6"/>
    <mergeCell ref="B7:C7"/>
    <mergeCell ref="F7:M7"/>
    <mergeCell ref="F9:M9"/>
    <mergeCell ref="B10:B11"/>
    <mergeCell ref="C10:G10"/>
    <mergeCell ref="H10:H11"/>
    <mergeCell ref="I10:I11"/>
    <mergeCell ref="J10:J11"/>
    <mergeCell ref="K10:M10"/>
    <mergeCell ref="K11:L11"/>
    <mergeCell ref="K12:L12"/>
    <mergeCell ref="K13:L13"/>
    <mergeCell ref="K14:L14"/>
    <mergeCell ref="K15:L15"/>
    <mergeCell ref="K16:L16"/>
    <mergeCell ref="K17:L17"/>
    <mergeCell ref="K24:L24"/>
    <mergeCell ref="K25:L25"/>
    <mergeCell ref="C26:D26"/>
    <mergeCell ref="C27:D27"/>
    <mergeCell ref="K18:L18"/>
    <mergeCell ref="K19:L19"/>
    <mergeCell ref="K20:L20"/>
    <mergeCell ref="K21:L21"/>
    <mergeCell ref="K22:L22"/>
    <mergeCell ref="K23:L23"/>
  </mergeCells>
  <dataValidations count="1">
    <dataValidation allowBlank="1" showInputMessage="1" showErrorMessage="1" sqref="F22:G22 D11:G19 C11:C2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875" style="0" customWidth="1"/>
    <col min="2" max="2" width="4.375" style="0" customWidth="1"/>
    <col min="4" max="4" width="10.25390625" style="0" customWidth="1"/>
    <col min="6" max="6" width="13.25390625" style="0" customWidth="1"/>
    <col min="7" max="7" width="15.875" style="0" customWidth="1"/>
    <col min="12" max="12" width="1.625" style="0" customWidth="1"/>
    <col min="13" max="13" width="11.2539062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12.75">
      <c r="A4" s="4"/>
      <c r="B4" s="66" t="s">
        <v>22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8" t="s">
        <v>10</v>
      </c>
      <c r="C6" s="8"/>
      <c r="D6" s="9">
        <v>10</v>
      </c>
      <c r="E6" s="8"/>
      <c r="F6" s="67"/>
      <c r="G6" s="67"/>
      <c r="H6" s="67"/>
      <c r="I6" s="67"/>
      <c r="J6" s="67"/>
      <c r="K6" s="67"/>
      <c r="L6" s="67"/>
      <c r="M6" s="67"/>
    </row>
    <row r="7" spans="1:13" ht="12.75">
      <c r="A7" s="4"/>
      <c r="B7" s="76" t="s">
        <v>139</v>
      </c>
      <c r="C7" s="76"/>
      <c r="D7" s="22">
        <v>44179</v>
      </c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125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13"/>
      <c r="C9" s="13"/>
      <c r="D9" s="13"/>
      <c r="E9" s="10"/>
      <c r="F9" s="61"/>
      <c r="G9" s="61"/>
      <c r="H9" s="61"/>
      <c r="I9" s="61"/>
      <c r="J9" s="61"/>
      <c r="K9" s="61"/>
      <c r="L9" s="61"/>
      <c r="M9" s="61"/>
    </row>
    <row r="10" spans="1:13" ht="12.75">
      <c r="A10" s="4"/>
      <c r="B10" s="69" t="s">
        <v>0</v>
      </c>
      <c r="C10" s="58"/>
      <c r="D10" s="58"/>
      <c r="E10" s="58"/>
      <c r="F10" s="58"/>
      <c r="G10" s="59"/>
      <c r="H10" s="69" t="s">
        <v>15</v>
      </c>
      <c r="I10" s="69" t="s">
        <v>130</v>
      </c>
      <c r="J10" s="69" t="s">
        <v>8</v>
      </c>
      <c r="K10" s="57" t="s">
        <v>2</v>
      </c>
      <c r="L10" s="58"/>
      <c r="M10" s="59"/>
    </row>
    <row r="11" spans="1:13" ht="38.25" customHeight="1">
      <c r="A11" s="4"/>
      <c r="B11" s="70"/>
      <c r="C11" s="15" t="s">
        <v>1</v>
      </c>
      <c r="D11" s="15" t="s">
        <v>3</v>
      </c>
      <c r="E11" s="15" t="s">
        <v>4</v>
      </c>
      <c r="F11" s="15" t="s">
        <v>5</v>
      </c>
      <c r="G11" s="15" t="s">
        <v>12</v>
      </c>
      <c r="H11" s="70"/>
      <c r="I11" s="70"/>
      <c r="J11" s="70"/>
      <c r="K11" s="57" t="s">
        <v>6</v>
      </c>
      <c r="L11" s="59"/>
      <c r="M11" s="15" t="s">
        <v>9</v>
      </c>
    </row>
    <row r="12" spans="1:13" ht="92.25" customHeight="1">
      <c r="A12" s="4"/>
      <c r="B12" s="23">
        <v>1</v>
      </c>
      <c r="C12" s="25">
        <v>10</v>
      </c>
      <c r="D12" s="3" t="s">
        <v>258</v>
      </c>
      <c r="E12" s="3" t="s">
        <v>259</v>
      </c>
      <c r="F12" s="3" t="s">
        <v>110</v>
      </c>
      <c r="G12" s="17" t="s">
        <v>124</v>
      </c>
      <c r="H12" s="53">
        <v>55</v>
      </c>
      <c r="I12" s="23">
        <v>48.5</v>
      </c>
      <c r="J12" s="54">
        <f aca="true" t="shared" si="0" ref="J12:J20">SUM(H12:I12)</f>
        <v>103.5</v>
      </c>
      <c r="K12" s="55">
        <v>1</v>
      </c>
      <c r="L12" s="56"/>
      <c r="M12" s="15"/>
    </row>
    <row r="13" spans="1:13" ht="64.5" customHeight="1">
      <c r="A13" s="4"/>
      <c r="B13" s="23">
        <v>2</v>
      </c>
      <c r="C13" s="25">
        <v>10</v>
      </c>
      <c r="D13" s="3" t="s">
        <v>260</v>
      </c>
      <c r="E13" s="3" t="s">
        <v>261</v>
      </c>
      <c r="F13" s="3" t="s">
        <v>71</v>
      </c>
      <c r="G13" s="17" t="s">
        <v>66</v>
      </c>
      <c r="H13" s="53">
        <v>44</v>
      </c>
      <c r="I13" s="23">
        <v>58.5</v>
      </c>
      <c r="J13" s="54">
        <f t="shared" si="0"/>
        <v>102.5</v>
      </c>
      <c r="K13" s="55">
        <v>2</v>
      </c>
      <c r="L13" s="56"/>
      <c r="M13" s="15"/>
    </row>
    <row r="14" spans="1:13" ht="90" customHeight="1">
      <c r="A14" s="4"/>
      <c r="B14" s="23">
        <v>3</v>
      </c>
      <c r="C14" s="25">
        <v>10</v>
      </c>
      <c r="D14" s="3" t="s">
        <v>262</v>
      </c>
      <c r="E14" s="3" t="s">
        <v>109</v>
      </c>
      <c r="F14" s="3" t="s">
        <v>77</v>
      </c>
      <c r="G14" s="17" t="s">
        <v>124</v>
      </c>
      <c r="H14" s="53">
        <v>42</v>
      </c>
      <c r="I14" s="23">
        <v>58</v>
      </c>
      <c r="J14" s="54">
        <f t="shared" si="0"/>
        <v>100</v>
      </c>
      <c r="K14" s="55">
        <v>3</v>
      </c>
      <c r="L14" s="56"/>
      <c r="M14" s="15"/>
    </row>
    <row r="15" spans="1:13" ht="92.25" customHeight="1">
      <c r="A15" s="4"/>
      <c r="B15" s="23">
        <v>4</v>
      </c>
      <c r="C15" s="25">
        <v>10</v>
      </c>
      <c r="D15" s="3" t="s">
        <v>263</v>
      </c>
      <c r="E15" s="3" t="s">
        <v>264</v>
      </c>
      <c r="F15" s="3" t="s">
        <v>265</v>
      </c>
      <c r="G15" s="17" t="s">
        <v>124</v>
      </c>
      <c r="H15" s="53">
        <v>54</v>
      </c>
      <c r="I15" s="23">
        <v>44.5</v>
      </c>
      <c r="J15" s="54">
        <f t="shared" si="0"/>
        <v>98.5</v>
      </c>
      <c r="K15" s="55">
        <v>4</v>
      </c>
      <c r="L15" s="56"/>
      <c r="M15" s="15"/>
    </row>
    <row r="16" spans="1:13" ht="91.5" customHeight="1">
      <c r="A16" s="4"/>
      <c r="B16" s="23">
        <v>5</v>
      </c>
      <c r="C16" s="25">
        <v>10</v>
      </c>
      <c r="D16" s="3" t="s">
        <v>266</v>
      </c>
      <c r="E16" s="3" t="s">
        <v>190</v>
      </c>
      <c r="F16" s="3" t="s">
        <v>80</v>
      </c>
      <c r="G16" s="17" t="s">
        <v>124</v>
      </c>
      <c r="H16" s="53">
        <v>35</v>
      </c>
      <c r="I16" s="23">
        <v>56</v>
      </c>
      <c r="J16" s="54">
        <f t="shared" si="0"/>
        <v>91</v>
      </c>
      <c r="K16" s="55">
        <v>5</v>
      </c>
      <c r="L16" s="56"/>
      <c r="M16" s="15"/>
    </row>
    <row r="17" spans="1:13" ht="90" customHeight="1">
      <c r="A17" s="4"/>
      <c r="B17" s="23">
        <v>6</v>
      </c>
      <c r="C17" s="25">
        <v>10</v>
      </c>
      <c r="D17" s="3" t="s">
        <v>267</v>
      </c>
      <c r="E17" s="3" t="s">
        <v>268</v>
      </c>
      <c r="F17" s="3" t="s">
        <v>241</v>
      </c>
      <c r="G17" s="17" t="s">
        <v>124</v>
      </c>
      <c r="H17" s="53">
        <v>37</v>
      </c>
      <c r="I17" s="23">
        <v>51</v>
      </c>
      <c r="J17" s="54">
        <f t="shared" si="0"/>
        <v>88</v>
      </c>
      <c r="K17" s="55">
        <v>6</v>
      </c>
      <c r="L17" s="56"/>
      <c r="M17" s="15"/>
    </row>
    <row r="18" spans="1:13" ht="64.5" customHeight="1">
      <c r="A18" s="4"/>
      <c r="B18" s="23">
        <v>7</v>
      </c>
      <c r="C18" s="25">
        <v>10</v>
      </c>
      <c r="D18" s="3" t="s">
        <v>260</v>
      </c>
      <c r="E18" s="3" t="s">
        <v>269</v>
      </c>
      <c r="F18" s="3" t="s">
        <v>71</v>
      </c>
      <c r="G18" s="17" t="s">
        <v>66</v>
      </c>
      <c r="H18" s="53">
        <v>30</v>
      </c>
      <c r="I18" s="23">
        <v>56.5</v>
      </c>
      <c r="J18" s="54">
        <f t="shared" si="0"/>
        <v>86.5</v>
      </c>
      <c r="K18" s="55">
        <v>7</v>
      </c>
      <c r="L18" s="56"/>
      <c r="M18" s="15"/>
    </row>
    <row r="19" spans="1:13" ht="65.25" customHeight="1">
      <c r="A19" s="4"/>
      <c r="B19" s="23">
        <v>8</v>
      </c>
      <c r="C19" s="25">
        <v>10</v>
      </c>
      <c r="D19" s="3" t="s">
        <v>270</v>
      </c>
      <c r="E19" s="3" t="s">
        <v>84</v>
      </c>
      <c r="F19" s="3" t="s">
        <v>271</v>
      </c>
      <c r="G19" s="17" t="s">
        <v>191</v>
      </c>
      <c r="H19" s="53">
        <v>56</v>
      </c>
      <c r="I19" s="23">
        <v>30</v>
      </c>
      <c r="J19" s="54">
        <f t="shared" si="0"/>
        <v>86</v>
      </c>
      <c r="K19" s="55">
        <v>8</v>
      </c>
      <c r="L19" s="56"/>
      <c r="M19" s="15"/>
    </row>
    <row r="20" spans="1:13" ht="90.75" customHeight="1">
      <c r="A20" s="4"/>
      <c r="B20" s="23">
        <v>9</v>
      </c>
      <c r="C20" s="25">
        <v>10</v>
      </c>
      <c r="D20" s="3" t="s">
        <v>272</v>
      </c>
      <c r="E20" s="3" t="s">
        <v>273</v>
      </c>
      <c r="F20" s="3" t="s">
        <v>197</v>
      </c>
      <c r="G20" s="17" t="s">
        <v>124</v>
      </c>
      <c r="H20" s="53">
        <v>39</v>
      </c>
      <c r="I20" s="23">
        <v>44.5</v>
      </c>
      <c r="J20" s="54">
        <f t="shared" si="0"/>
        <v>83.5</v>
      </c>
      <c r="K20" s="74">
        <v>9</v>
      </c>
      <c r="L20" s="75"/>
      <c r="M20" s="18"/>
    </row>
    <row r="21" spans="2:5" ht="12.75">
      <c r="B21" s="60" t="s">
        <v>17</v>
      </c>
      <c r="C21" s="60"/>
      <c r="E21" s="29" t="s">
        <v>274</v>
      </c>
    </row>
    <row r="22" spans="2:5" ht="12.75">
      <c r="B22" s="61" t="s">
        <v>18</v>
      </c>
      <c r="C22" s="61"/>
      <c r="E22" s="29" t="s">
        <v>275</v>
      </c>
    </row>
    <row r="23" spans="2:5" ht="12.75">
      <c r="B23" s="20"/>
      <c r="C23" s="20"/>
      <c r="E23" s="29" t="s">
        <v>276</v>
      </c>
    </row>
    <row r="24" spans="2:5" ht="12.75">
      <c r="B24" s="20"/>
      <c r="C24" s="20"/>
      <c r="E24" s="29" t="s">
        <v>277</v>
      </c>
    </row>
    <row r="25" spans="2:4" ht="12.75">
      <c r="B25" s="20"/>
      <c r="C25" s="20"/>
      <c r="D25" s="19"/>
    </row>
  </sheetData>
  <sheetProtection/>
  <mergeCells count="30">
    <mergeCell ref="A1:M1"/>
    <mergeCell ref="A2:M2"/>
    <mergeCell ref="B3:D3"/>
    <mergeCell ref="F3:M3"/>
    <mergeCell ref="B4:E4"/>
    <mergeCell ref="F4:M4"/>
    <mergeCell ref="B5:D5"/>
    <mergeCell ref="F5:M5"/>
    <mergeCell ref="F6:M6"/>
    <mergeCell ref="B7:C7"/>
    <mergeCell ref="F7:M7"/>
    <mergeCell ref="F9:M9"/>
    <mergeCell ref="K17:L17"/>
    <mergeCell ref="B10:B11"/>
    <mergeCell ref="C10:G10"/>
    <mergeCell ref="H10:H11"/>
    <mergeCell ref="I10:I11"/>
    <mergeCell ref="J10:J11"/>
    <mergeCell ref="K10:M10"/>
    <mergeCell ref="K11:L11"/>
    <mergeCell ref="K18:L18"/>
    <mergeCell ref="K19:L19"/>
    <mergeCell ref="K20:L20"/>
    <mergeCell ref="B21:C21"/>
    <mergeCell ref="B22:C22"/>
    <mergeCell ref="K12:L12"/>
    <mergeCell ref="K13:L13"/>
    <mergeCell ref="K14:L14"/>
    <mergeCell ref="K15:L15"/>
    <mergeCell ref="K16:L16"/>
  </mergeCells>
  <dataValidations count="1">
    <dataValidation allowBlank="1" showInputMessage="1" showErrorMessage="1" sqref="D11:G19 H12:H19 C11:C20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3.625" style="0" customWidth="1"/>
    <col min="2" max="2" width="3.75390625" style="0" customWidth="1"/>
    <col min="4" max="4" width="12.25390625" style="0" customWidth="1"/>
    <col min="6" max="6" width="13.25390625" style="0" customWidth="1"/>
    <col min="7" max="7" width="15.75390625" style="0" customWidth="1"/>
    <col min="10" max="10" width="10.125" style="0" customWidth="1"/>
    <col min="11" max="11" width="7.625" style="0" customWidth="1"/>
    <col min="12" max="12" width="1.875" style="0" hidden="1" customWidth="1"/>
    <col min="13" max="13" width="11.12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12.75">
      <c r="A4" s="4"/>
      <c r="B4" s="66" t="s">
        <v>22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8" t="s">
        <v>10</v>
      </c>
      <c r="C6" s="8"/>
      <c r="D6" s="9">
        <v>11</v>
      </c>
      <c r="E6" s="8"/>
      <c r="F6" s="67"/>
      <c r="G6" s="67"/>
      <c r="H6" s="67"/>
      <c r="I6" s="67"/>
      <c r="J6" s="67"/>
      <c r="K6" s="67"/>
      <c r="L6" s="67"/>
      <c r="M6" s="67"/>
    </row>
    <row r="7" spans="1:13" ht="12.75">
      <c r="A7" s="4"/>
      <c r="B7" s="76" t="s">
        <v>139</v>
      </c>
      <c r="C7" s="76"/>
      <c r="D7" s="22">
        <v>44179</v>
      </c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125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9" t="s">
        <v>0</v>
      </c>
      <c r="C9" s="58"/>
      <c r="D9" s="58"/>
      <c r="E9" s="58"/>
      <c r="F9" s="58"/>
      <c r="G9" s="59"/>
      <c r="H9" s="69" t="s">
        <v>15</v>
      </c>
      <c r="I9" s="69" t="s">
        <v>130</v>
      </c>
      <c r="J9" s="69" t="s">
        <v>8</v>
      </c>
      <c r="K9" s="57" t="s">
        <v>2</v>
      </c>
      <c r="L9" s="58"/>
      <c r="M9" s="59"/>
    </row>
    <row r="10" spans="1:13" ht="39" customHeight="1">
      <c r="A10" s="4"/>
      <c r="B10" s="70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70"/>
      <c r="I10" s="70"/>
      <c r="J10" s="70"/>
      <c r="K10" s="57" t="s">
        <v>6</v>
      </c>
      <c r="L10" s="59"/>
      <c r="M10" s="15" t="s">
        <v>9</v>
      </c>
    </row>
    <row r="11" spans="1:13" ht="91.5" customHeight="1">
      <c r="A11" s="4"/>
      <c r="B11" s="23">
        <v>1</v>
      </c>
      <c r="C11" s="25">
        <v>11</v>
      </c>
      <c r="D11" s="3" t="s">
        <v>278</v>
      </c>
      <c r="E11" s="3" t="s">
        <v>268</v>
      </c>
      <c r="F11" s="3" t="s">
        <v>279</v>
      </c>
      <c r="G11" s="17" t="s">
        <v>212</v>
      </c>
      <c r="H11" s="26">
        <v>56</v>
      </c>
      <c r="I11" s="26">
        <v>56.5</v>
      </c>
      <c r="J11" s="33">
        <f>SUM(H11:I11)</f>
        <v>112.5</v>
      </c>
      <c r="K11" s="55">
        <v>1</v>
      </c>
      <c r="L11" s="56"/>
      <c r="M11" s="15"/>
    </row>
    <row r="12" spans="1:13" ht="90.75" customHeight="1">
      <c r="A12" s="4"/>
      <c r="B12" s="23">
        <v>2</v>
      </c>
      <c r="C12" s="25">
        <v>11</v>
      </c>
      <c r="D12" s="3" t="s">
        <v>280</v>
      </c>
      <c r="E12" s="3" t="s">
        <v>188</v>
      </c>
      <c r="F12" s="3" t="s">
        <v>71</v>
      </c>
      <c r="G12" s="17" t="s">
        <v>281</v>
      </c>
      <c r="H12" s="26">
        <v>48</v>
      </c>
      <c r="I12" s="26">
        <v>45</v>
      </c>
      <c r="J12" s="33">
        <f>SUM(H12:I12)</f>
        <v>93</v>
      </c>
      <c r="K12" s="55">
        <v>2</v>
      </c>
      <c r="L12" s="56"/>
      <c r="M12" s="15"/>
    </row>
    <row r="13" spans="1:13" ht="90.75" customHeight="1">
      <c r="A13" s="4"/>
      <c r="B13" s="23">
        <v>3</v>
      </c>
      <c r="C13" s="25">
        <v>11</v>
      </c>
      <c r="D13" s="3" t="s">
        <v>282</v>
      </c>
      <c r="E13" s="3" t="s">
        <v>273</v>
      </c>
      <c r="F13" s="3" t="s">
        <v>283</v>
      </c>
      <c r="G13" s="17" t="s">
        <v>281</v>
      </c>
      <c r="H13" s="26">
        <v>49</v>
      </c>
      <c r="I13" s="26">
        <v>36.5</v>
      </c>
      <c r="J13" s="33">
        <f>SUM(H13:I13)</f>
        <v>85.5</v>
      </c>
      <c r="K13" s="55">
        <v>3</v>
      </c>
      <c r="L13" s="56"/>
      <c r="M13" s="15"/>
    </row>
    <row r="14" spans="1:13" ht="91.5" customHeight="1">
      <c r="A14" s="4"/>
      <c r="B14" s="23">
        <v>4</v>
      </c>
      <c r="C14" s="25">
        <v>11</v>
      </c>
      <c r="D14" s="3" t="s">
        <v>284</v>
      </c>
      <c r="E14" s="3" t="s">
        <v>190</v>
      </c>
      <c r="F14" s="3" t="s">
        <v>71</v>
      </c>
      <c r="G14" s="17" t="s">
        <v>285</v>
      </c>
      <c r="H14" s="26">
        <v>35</v>
      </c>
      <c r="I14" s="26">
        <v>25</v>
      </c>
      <c r="J14" s="33">
        <f>SUM(H14:I14)</f>
        <v>60</v>
      </c>
      <c r="K14" s="55">
        <v>4</v>
      </c>
      <c r="L14" s="56"/>
      <c r="M14" s="15"/>
    </row>
    <row r="15" spans="1:13" ht="90.75" customHeight="1">
      <c r="A15" s="4"/>
      <c r="B15" s="23">
        <v>5</v>
      </c>
      <c r="C15" s="25">
        <v>11</v>
      </c>
      <c r="D15" s="3" t="s">
        <v>286</v>
      </c>
      <c r="E15" s="3" t="s">
        <v>106</v>
      </c>
      <c r="F15" s="3" t="s">
        <v>77</v>
      </c>
      <c r="G15" s="17" t="s">
        <v>285</v>
      </c>
      <c r="H15" s="26">
        <v>16</v>
      </c>
      <c r="I15" s="26">
        <v>33</v>
      </c>
      <c r="J15" s="33">
        <f>SUM(H15:I15)</f>
        <v>49</v>
      </c>
      <c r="K15" s="55">
        <v>5</v>
      </c>
      <c r="L15" s="56"/>
      <c r="M15" s="15"/>
    </row>
    <row r="16" spans="2:5" ht="12.75">
      <c r="B16" s="60" t="s">
        <v>17</v>
      </c>
      <c r="C16" s="60"/>
      <c r="E16" s="29" t="s">
        <v>274</v>
      </c>
    </row>
    <row r="17" spans="2:5" ht="12.75">
      <c r="B17" s="61" t="s">
        <v>18</v>
      </c>
      <c r="C17" s="61"/>
      <c r="E17" s="29" t="s">
        <v>275</v>
      </c>
    </row>
    <row r="18" spans="2:5" ht="12.75">
      <c r="B18" s="20"/>
      <c r="C18" s="20"/>
      <c r="E18" s="29" t="s">
        <v>276</v>
      </c>
    </row>
    <row r="19" spans="2:5" ht="12.75">
      <c r="B19" s="20"/>
      <c r="C19" s="20"/>
      <c r="E19" s="29" t="s">
        <v>277</v>
      </c>
    </row>
  </sheetData>
  <sheetProtection/>
  <mergeCells count="25">
    <mergeCell ref="A1:M1"/>
    <mergeCell ref="A2:M2"/>
    <mergeCell ref="B3:D3"/>
    <mergeCell ref="F3:M3"/>
    <mergeCell ref="B4:E4"/>
    <mergeCell ref="F4:M4"/>
    <mergeCell ref="B5:D5"/>
    <mergeCell ref="F5:M5"/>
    <mergeCell ref="F6:M6"/>
    <mergeCell ref="B7:C7"/>
    <mergeCell ref="F7:M7"/>
    <mergeCell ref="B9:B10"/>
    <mergeCell ref="C9:G9"/>
    <mergeCell ref="H9:H10"/>
    <mergeCell ref="I9:I10"/>
    <mergeCell ref="J9:J10"/>
    <mergeCell ref="K15:L15"/>
    <mergeCell ref="B16:C16"/>
    <mergeCell ref="B17:C17"/>
    <mergeCell ref="K9:M9"/>
    <mergeCell ref="K10:L10"/>
    <mergeCell ref="K11:L11"/>
    <mergeCell ref="K12:L12"/>
    <mergeCell ref="K13:L13"/>
    <mergeCell ref="K14:L14"/>
  </mergeCells>
  <dataValidations count="1">
    <dataValidation allowBlank="1" showInputMessage="1" showErrorMessage="1" sqref="C10:G1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3.125" style="0" customWidth="1"/>
    <col min="2" max="2" width="4.00390625" style="0" customWidth="1"/>
    <col min="6" max="6" width="13.125" style="0" customWidth="1"/>
    <col min="7" max="7" width="16.375" style="0" customWidth="1"/>
    <col min="10" max="10" width="10.375" style="0" customWidth="1"/>
    <col min="12" max="12" width="0.2421875" style="0" customWidth="1"/>
    <col min="13" max="13" width="11.875" style="0" customWidth="1"/>
  </cols>
  <sheetData>
    <row r="1" spans="1:13" ht="12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.75">
      <c r="A3" s="4"/>
      <c r="B3" s="64" t="s">
        <v>14</v>
      </c>
      <c r="C3" s="64"/>
      <c r="D3" s="64"/>
      <c r="E3" s="5"/>
      <c r="F3" s="65"/>
      <c r="G3" s="65"/>
      <c r="H3" s="65"/>
      <c r="I3" s="65"/>
      <c r="J3" s="65"/>
      <c r="K3" s="65"/>
      <c r="L3" s="65"/>
      <c r="M3" s="65"/>
    </row>
    <row r="4" spans="1:13" ht="12.75">
      <c r="A4" s="4"/>
      <c r="B4" s="66" t="s">
        <v>20</v>
      </c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</row>
    <row r="5" spans="1:13" ht="12.75">
      <c r="A5" s="6"/>
      <c r="B5" s="64" t="s">
        <v>138</v>
      </c>
      <c r="C5" s="64"/>
      <c r="D5" s="64"/>
      <c r="E5" s="5"/>
      <c r="F5" s="65"/>
      <c r="G5" s="65"/>
      <c r="H5" s="65"/>
      <c r="I5" s="65"/>
      <c r="J5" s="65"/>
      <c r="K5" s="65"/>
      <c r="L5" s="65"/>
      <c r="M5" s="65"/>
    </row>
    <row r="6" spans="1:13" ht="12.75">
      <c r="A6" s="7"/>
      <c r="B6" s="71" t="s">
        <v>287</v>
      </c>
      <c r="C6" s="71"/>
      <c r="D6" s="71"/>
      <c r="E6" s="8"/>
      <c r="F6" s="67"/>
      <c r="G6" s="67"/>
      <c r="H6" s="67"/>
      <c r="I6" s="67"/>
      <c r="J6" s="67"/>
      <c r="K6" s="67"/>
      <c r="L6" s="67"/>
      <c r="M6" s="67"/>
    </row>
    <row r="7" spans="1:13" ht="12.75">
      <c r="A7" s="4"/>
      <c r="B7" s="22" t="s">
        <v>21</v>
      </c>
      <c r="C7" s="22"/>
      <c r="D7" s="8"/>
      <c r="E7" s="10"/>
      <c r="F7" s="68"/>
      <c r="G7" s="68"/>
      <c r="H7" s="68"/>
      <c r="I7" s="68"/>
      <c r="J7" s="68"/>
      <c r="K7" s="68"/>
      <c r="L7" s="68"/>
      <c r="M7" s="68"/>
    </row>
    <row r="8" spans="1:13" ht="12.75">
      <c r="A8" s="4"/>
      <c r="B8" s="12" t="s">
        <v>7</v>
      </c>
      <c r="C8" s="12"/>
      <c r="D8" s="12"/>
      <c r="E8" s="13">
        <v>125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4"/>
      <c r="B9" s="69" t="s">
        <v>0</v>
      </c>
      <c r="C9" s="58"/>
      <c r="D9" s="58"/>
      <c r="E9" s="58"/>
      <c r="F9" s="58"/>
      <c r="G9" s="59"/>
      <c r="H9" s="69" t="s">
        <v>15</v>
      </c>
      <c r="I9" s="69" t="s">
        <v>130</v>
      </c>
      <c r="J9" s="69" t="s">
        <v>8</v>
      </c>
      <c r="K9" s="57" t="s">
        <v>2</v>
      </c>
      <c r="L9" s="58"/>
      <c r="M9" s="59"/>
    </row>
    <row r="10" spans="1:13" ht="38.25" customHeight="1">
      <c r="A10" s="4"/>
      <c r="B10" s="70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12</v>
      </c>
      <c r="H10" s="70"/>
      <c r="I10" s="70"/>
      <c r="J10" s="70"/>
      <c r="K10" s="57" t="s">
        <v>6</v>
      </c>
      <c r="L10" s="59"/>
      <c r="M10" s="15" t="s">
        <v>9</v>
      </c>
    </row>
    <row r="11" spans="1:13" ht="66.75" customHeight="1">
      <c r="A11" s="4"/>
      <c r="B11" s="23">
        <v>1</v>
      </c>
      <c r="C11" s="25">
        <v>11</v>
      </c>
      <c r="D11" s="3" t="s">
        <v>288</v>
      </c>
      <c r="E11" s="3" t="s">
        <v>289</v>
      </c>
      <c r="F11" s="3" t="s">
        <v>47</v>
      </c>
      <c r="G11" s="17" t="s">
        <v>67</v>
      </c>
      <c r="H11" s="26">
        <v>28</v>
      </c>
      <c r="I11" s="26">
        <v>55.5</v>
      </c>
      <c r="J11" s="33">
        <f>SUM(H11:I11)</f>
        <v>83.5</v>
      </c>
      <c r="K11" s="55">
        <v>1</v>
      </c>
      <c r="L11" s="56"/>
      <c r="M11" s="15"/>
    </row>
    <row r="12" spans="1:13" ht="65.25" customHeight="1">
      <c r="A12" s="4"/>
      <c r="B12" s="23">
        <v>2</v>
      </c>
      <c r="C12" s="25">
        <v>11</v>
      </c>
      <c r="D12" s="3" t="s">
        <v>290</v>
      </c>
      <c r="E12" s="3" t="s">
        <v>233</v>
      </c>
      <c r="F12" s="3" t="s">
        <v>31</v>
      </c>
      <c r="G12" s="17" t="s">
        <v>67</v>
      </c>
      <c r="H12" s="26">
        <v>22</v>
      </c>
      <c r="I12" s="26">
        <v>50.5</v>
      </c>
      <c r="J12" s="33">
        <f>SUM(H12:I12)</f>
        <v>72.5</v>
      </c>
      <c r="K12" s="55">
        <v>2</v>
      </c>
      <c r="L12" s="56"/>
      <c r="M12" s="15"/>
    </row>
    <row r="13" spans="1:13" ht="65.25" customHeight="1">
      <c r="A13" s="4"/>
      <c r="B13" s="23">
        <v>3</v>
      </c>
      <c r="C13" s="25">
        <v>11</v>
      </c>
      <c r="D13" s="3" t="s">
        <v>291</v>
      </c>
      <c r="E13" s="3" t="s">
        <v>30</v>
      </c>
      <c r="F13" s="3" t="s">
        <v>234</v>
      </c>
      <c r="G13" s="17" t="s">
        <v>67</v>
      </c>
      <c r="H13" s="26">
        <v>15</v>
      </c>
      <c r="I13" s="26">
        <v>36</v>
      </c>
      <c r="J13" s="33">
        <f>SUM(H13:I13)</f>
        <v>51</v>
      </c>
      <c r="K13" s="55">
        <v>3</v>
      </c>
      <c r="L13" s="56"/>
      <c r="M13" s="15"/>
    </row>
    <row r="14" spans="1:5" ht="12.75">
      <c r="A14" s="1"/>
      <c r="B14" s="60" t="s">
        <v>17</v>
      </c>
      <c r="C14" s="60"/>
      <c r="E14" s="29" t="s">
        <v>274</v>
      </c>
    </row>
    <row r="15" spans="1:5" ht="12.75">
      <c r="A15" s="1"/>
      <c r="B15" s="61" t="s">
        <v>18</v>
      </c>
      <c r="C15" s="61"/>
      <c r="E15" s="29" t="s">
        <v>275</v>
      </c>
    </row>
    <row r="16" spans="1:5" ht="12.75">
      <c r="A16" s="1"/>
      <c r="B16" s="20"/>
      <c r="C16" s="20"/>
      <c r="E16" s="29" t="s">
        <v>276</v>
      </c>
    </row>
    <row r="17" spans="1:6" ht="12.75">
      <c r="A17" s="1"/>
      <c r="B17" s="20"/>
      <c r="C17" s="20"/>
      <c r="E17" s="29" t="s">
        <v>277</v>
      </c>
      <c r="F17" s="19"/>
    </row>
  </sheetData>
  <sheetProtection/>
  <mergeCells count="23">
    <mergeCell ref="A1:M1"/>
    <mergeCell ref="A2:M2"/>
    <mergeCell ref="B3:D3"/>
    <mergeCell ref="F3:M3"/>
    <mergeCell ref="B4:E4"/>
    <mergeCell ref="F4:M4"/>
    <mergeCell ref="B5:D5"/>
    <mergeCell ref="F5:M5"/>
    <mergeCell ref="B6:D6"/>
    <mergeCell ref="F6:M6"/>
    <mergeCell ref="F7:M7"/>
    <mergeCell ref="B9:B10"/>
    <mergeCell ref="C9:G9"/>
    <mergeCell ref="H9:H10"/>
    <mergeCell ref="I9:I10"/>
    <mergeCell ref="J9:J10"/>
    <mergeCell ref="B15:C15"/>
    <mergeCell ref="K9:M9"/>
    <mergeCell ref="K10:L10"/>
    <mergeCell ref="K11:L11"/>
    <mergeCell ref="K12:L12"/>
    <mergeCell ref="K13:L13"/>
    <mergeCell ref="B14:C14"/>
  </mergeCells>
  <dataValidations count="1">
    <dataValidation allowBlank="1" showInputMessage="1" showErrorMessage="1" sqref="C10:G1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2020-12-14T05:37:44Z</cp:lastPrinted>
  <dcterms:created xsi:type="dcterms:W3CDTF">2009-02-02T10:15:41Z</dcterms:created>
  <dcterms:modified xsi:type="dcterms:W3CDTF">2020-12-15T05:55:21Z</dcterms:modified>
  <cp:category/>
  <cp:version/>
  <cp:contentType/>
  <cp:contentStatus/>
</cp:coreProperties>
</file>