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1"/>
  </bookViews>
  <sheets>
    <sheet name="экология 7 класс" sheetId="1" r:id="rId1"/>
    <sheet name="экология 8 класс" sheetId="2" r:id="rId2"/>
  </sheets>
  <externalReferences>
    <externalReference r:id="rId5"/>
    <externalReference r:id="rId6"/>
  </externalReferences>
  <definedNames>
    <definedName name="_xlnm._FilterDatabase" localSheetId="0" hidden="1">'экология 7 класс'!$A$10:$X$10</definedName>
    <definedName name="_xlnm._FilterDatabase" localSheetId="1" hidden="1">'экология 8 класс'!$A$10:$X$10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<sst xmlns="http://schemas.openxmlformats.org/spreadsheetml/2006/main" count="373" uniqueCount="200">
  <si>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</si>
  <si>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</si>
  <si>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</si>
  <si>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</si>
  <si>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</si>
  <si>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</si>
  <si>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</si>
  <si>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ПРОТОКОЛ</t>
  </si>
  <si>
    <t>Муниципальный район</t>
  </si>
  <si>
    <t>Секретарь:</t>
  </si>
  <si>
    <t>Класс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</si>
  <si>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</si>
  <si>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</si>
  <si>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</si>
  <si>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</si>
  <si>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</si>
  <si>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город Омск</t>
  </si>
  <si>
    <t>Задания</t>
  </si>
  <si>
    <t>Евгеньевна</t>
  </si>
  <si>
    <t>Дарья</t>
  </si>
  <si>
    <t>Алексеевна</t>
  </si>
  <si>
    <t>Вероника</t>
  </si>
  <si>
    <t>БОУ г. Омска "Гимназия №62"</t>
  </si>
  <si>
    <t>БОУ г. Омска "Гимназия №115"</t>
  </si>
  <si>
    <t>Образовательная организация: БОУ ДО г. Омска "ЦТРиГО "Перспектива"</t>
  </si>
  <si>
    <t>София</t>
  </si>
  <si>
    <t>БОУ г. Омска "Средняя общеобразовательная школа №142"</t>
  </si>
  <si>
    <t xml:space="preserve">Итого </t>
  </si>
  <si>
    <t>Денисовна</t>
  </si>
  <si>
    <t>Юрьевич</t>
  </si>
  <si>
    <t>Баторгин</t>
  </si>
  <si>
    <t>Михаил</t>
  </si>
  <si>
    <t xml:space="preserve"> оценивания работ участников муниципального  этапа всероссийской олимпиады школьников 2021/22 учебного года по экологии 7 класс                                                  </t>
  </si>
  <si>
    <t>Экология</t>
  </si>
  <si>
    <t>Лаврова</t>
  </si>
  <si>
    <t>Уразов</t>
  </si>
  <si>
    <t>Дамир</t>
  </si>
  <si>
    <t>Даулетович</t>
  </si>
  <si>
    <t>Кобец</t>
  </si>
  <si>
    <t>Яна</t>
  </si>
  <si>
    <t>Гордеева</t>
  </si>
  <si>
    <t>Диана</t>
  </si>
  <si>
    <t>Ибрагимова</t>
  </si>
  <si>
    <t>Ренатовна</t>
  </si>
  <si>
    <t>Савчук</t>
  </si>
  <si>
    <t>Шарафуллин</t>
  </si>
  <si>
    <t>Рамзан</t>
  </si>
  <si>
    <t>Рафаилович</t>
  </si>
  <si>
    <t>Якименко</t>
  </si>
  <si>
    <t>Стройлов</t>
  </si>
  <si>
    <t>Степан</t>
  </si>
  <si>
    <t>Сергеевич</t>
  </si>
  <si>
    <t>Москвина</t>
  </si>
  <si>
    <t>Софья</t>
  </si>
  <si>
    <t>Наприенко</t>
  </si>
  <si>
    <t>Ульяна</t>
  </si>
  <si>
    <t>Дмитриевна</t>
  </si>
  <si>
    <t>БОУ г.Омска "Лицей №66"</t>
  </si>
  <si>
    <t xml:space="preserve">Александрова Татьяна Витальевна </t>
  </si>
  <si>
    <t>Ахмедова Майя Саидовна</t>
  </si>
  <si>
    <t>Брехунец Елена Александровна</t>
  </si>
  <si>
    <t>Ильиных Наталья Сергеевна</t>
  </si>
  <si>
    <t>Мухина Юлия Владимировна</t>
  </si>
  <si>
    <t>Набаева Ольга Анатольевна</t>
  </si>
  <si>
    <t>Рау Алла Анатольевна</t>
  </si>
  <si>
    <t>Рыбченко Галина Леонтьевна</t>
  </si>
  <si>
    <t>Скоридова Яна Сергеевна</t>
  </si>
  <si>
    <t>Абишева Меруерт Муратовна</t>
  </si>
  <si>
    <t>Зубкова Лариса Александровна</t>
  </si>
  <si>
    <t>Заливина Вера Валерьевна</t>
  </si>
  <si>
    <t>Рубаненко Ольга Николаевна</t>
  </si>
  <si>
    <t>Даниленко Наталья Ивановна</t>
  </si>
  <si>
    <t>Щербинина Юлия Михайловна</t>
  </si>
  <si>
    <t xml:space="preserve"> оценивания работ участников муниципального  этапа всероссийской олимпиады школьников 2021/22 учебного года по эклологии 8 класс                                                  </t>
  </si>
  <si>
    <t>экология</t>
  </si>
  <si>
    <t>Викулова</t>
  </si>
  <si>
    <t>Александровна</t>
  </si>
  <si>
    <t>БОУ г. Омска "Лицей №137"</t>
  </si>
  <si>
    <t>Тыртышная</t>
  </si>
  <si>
    <t>Наталья</t>
  </si>
  <si>
    <t>Анатольевна</t>
  </si>
  <si>
    <t>БОУ г.Омска "Средняя общеобразовательная школа №61"</t>
  </si>
  <si>
    <t>Семеютина</t>
  </si>
  <si>
    <t>Елизавета</t>
  </si>
  <si>
    <t>Викторовна</t>
  </si>
  <si>
    <t>БОУ г. Омска "Лицей №74"</t>
  </si>
  <si>
    <t>Ерохина</t>
  </si>
  <si>
    <t>Арина</t>
  </si>
  <si>
    <t>Никитична</t>
  </si>
  <si>
    <t>Тращенко</t>
  </si>
  <si>
    <t>Николай</t>
  </si>
  <si>
    <t>Андреевич</t>
  </si>
  <si>
    <t>`1</t>
  </si>
  <si>
    <t>Шаломенцев</t>
  </si>
  <si>
    <t>Егор</t>
  </si>
  <si>
    <t>Евгеньевич</t>
  </si>
  <si>
    <t>Мыльникова</t>
  </si>
  <si>
    <t>Мария</t>
  </si>
  <si>
    <t>Саурина</t>
  </si>
  <si>
    <t>Екатерина</t>
  </si>
  <si>
    <t>Сухоруков</t>
  </si>
  <si>
    <t>Андрей</t>
  </si>
  <si>
    <t>Борисович</t>
  </si>
  <si>
    <t>БОУ города Омска "Лицей №64"</t>
  </si>
  <si>
    <t>Егерева</t>
  </si>
  <si>
    <t>Виктория</t>
  </si>
  <si>
    <t>БОУ г. Омска "Средняя общеобразовательная школа № 135 имени Героя Советского Союза Алексея Петровича Дмитриева"</t>
  </si>
  <si>
    <t>Ерёменко</t>
  </si>
  <si>
    <t>Александра</t>
  </si>
  <si>
    <t>Вадимовна</t>
  </si>
  <si>
    <t>Старокожев</t>
  </si>
  <si>
    <t>Максим</t>
  </si>
  <si>
    <t>Дмитриевич</t>
  </si>
  <si>
    <t>Дьякова</t>
  </si>
  <si>
    <t>Виолетта</t>
  </si>
  <si>
    <t>Олеговна</t>
  </si>
  <si>
    <t>БОУ г. Омска "Средняя общеобразовательная школа №110"</t>
  </si>
  <si>
    <t>Лифонтова</t>
  </si>
  <si>
    <t>Алиса</t>
  </si>
  <si>
    <t>БОУ г. Омска "Лицей БИТ"</t>
  </si>
  <si>
    <t>Ковадло</t>
  </si>
  <si>
    <t>Ирина</t>
  </si>
  <si>
    <t>Павловна</t>
  </si>
  <si>
    <t>Горбунова</t>
  </si>
  <si>
    <t>Стефания</t>
  </si>
  <si>
    <t>Баранова</t>
  </si>
  <si>
    <t>Калинина</t>
  </si>
  <si>
    <t>Михайловна</t>
  </si>
  <si>
    <t>Роскошь</t>
  </si>
  <si>
    <t>Бондаренко</t>
  </si>
  <si>
    <t>Полина</t>
  </si>
  <si>
    <t>Максимовна</t>
  </si>
  <si>
    <t>Кафян</t>
  </si>
  <si>
    <t>Арминэ</t>
  </si>
  <si>
    <t>Суреновна</t>
  </si>
  <si>
    <t>БОУ г. Омска "Средняя общеобразовательная школа №78"</t>
  </si>
  <si>
    <t>Сазонова</t>
  </si>
  <si>
    <t>Игоревна</t>
  </si>
  <si>
    <t>Ждан</t>
  </si>
  <si>
    <t>Данил</t>
  </si>
  <si>
    <t>Тепикина</t>
  </si>
  <si>
    <t>Ровинская</t>
  </si>
  <si>
    <t>Ксения</t>
  </si>
  <si>
    <t>Сергеевна</t>
  </si>
  <si>
    <t>Аношкин</t>
  </si>
  <si>
    <t>Кирилл</t>
  </si>
  <si>
    <t>Шмидт</t>
  </si>
  <si>
    <t>БОУ г. Омска "Средняя общеобразовательная школа №101"</t>
  </si>
  <si>
    <t>Николаев</t>
  </si>
  <si>
    <t>Марк</t>
  </si>
  <si>
    <t>Владимирович</t>
  </si>
  <si>
    <t>Долгов</t>
  </si>
  <si>
    <t>Ярослав</t>
  </si>
  <si>
    <t>БОУ г. Омска "Средняя общеобразовательная школа №13 имени А.С.Пушкина"</t>
  </si>
  <si>
    <t>Потапова</t>
  </si>
  <si>
    <t>Анастасия</t>
  </si>
  <si>
    <t>Николаевна</t>
  </si>
  <si>
    <t>Тюгаева</t>
  </si>
  <si>
    <t>Галитарова</t>
  </si>
  <si>
    <t>Валерия</t>
  </si>
  <si>
    <t>Тарасов</t>
  </si>
  <si>
    <t>Петр</t>
  </si>
  <si>
    <t>Александрович</t>
  </si>
  <si>
    <t>Штырляева</t>
  </si>
  <si>
    <t>Цыганков</t>
  </si>
  <si>
    <t>Арсений</t>
  </si>
  <si>
    <t>Михайлович</t>
  </si>
  <si>
    <t>Шаяхметов</t>
  </si>
  <si>
    <t>Рустам</t>
  </si>
  <si>
    <t>Назымбекович</t>
  </si>
  <si>
    <t>Скокова</t>
  </si>
  <si>
    <t>Метелёв</t>
  </si>
  <si>
    <t>Владимир</t>
  </si>
  <si>
    <t>Константинович</t>
  </si>
  <si>
    <t>Стрельцова</t>
  </si>
  <si>
    <t>Станиславовна</t>
  </si>
  <si>
    <t>Швеина</t>
  </si>
  <si>
    <t>Варвара</t>
  </si>
  <si>
    <t>Сулейменова</t>
  </si>
  <si>
    <t>Алина</t>
  </si>
  <si>
    <t>Темирбаевна</t>
  </si>
  <si>
    <t>Масленок</t>
  </si>
  <si>
    <t>Ивановна</t>
  </si>
  <si>
    <t>Иванова</t>
  </si>
  <si>
    <t>Рамазанова</t>
  </si>
  <si>
    <t>Динара</t>
  </si>
  <si>
    <t>Наилевна</t>
  </si>
  <si>
    <t>Зубрилова</t>
  </si>
  <si>
    <t>Карина</t>
  </si>
  <si>
    <t>Владимировна</t>
  </si>
  <si>
    <t>БОУ г. Омска "Средняя общеобразовательная школа №126"</t>
  </si>
  <si>
    <t>Атрашкевич</t>
  </si>
  <si>
    <t>Станислав</t>
  </si>
  <si>
    <t>Павлович</t>
  </si>
  <si>
    <t>Укутаева</t>
  </si>
  <si>
    <t>Камила</t>
  </si>
  <si>
    <t>Сабитовна</t>
  </si>
  <si>
    <t>Бадалян</t>
  </si>
  <si>
    <t>Лидия</t>
  </si>
  <si>
    <t>Ваагновна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</si>
</sst>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Fill="0" applyProtection="0">
      <alignment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/>
    </xf>
    <xf numFmtId="0" fontId="1" fillId="32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32" borderId="10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33" borderId="0" xfId="0" applyFont="1" applyFill="1" applyBorder="1" applyAlignment="1">
      <alignment wrapText="1"/>
    </xf>
    <xf numFmtId="0" fontId="46" fillId="33" borderId="0" xfId="0" applyFont="1" applyFill="1" applyBorder="1" applyAlignment="1">
      <alignment wrapText="1"/>
    </xf>
    <xf numFmtId="0" fontId="46" fillId="33" borderId="0" xfId="0" applyFont="1" applyFill="1" applyBorder="1" applyAlignment="1">
      <alignment/>
    </xf>
    <xf numFmtId="0" fontId="45" fillId="0" borderId="0" xfId="0" applyFont="1" applyBorder="1" applyAlignment="1">
      <alignment horizontal="left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6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46" fillId="0" borderId="0" xfId="0" applyFont="1" applyAlignment="1">
      <alignment vertical="top"/>
    </xf>
    <xf numFmtId="0" fontId="46" fillId="0" borderId="0" xfId="0" applyFont="1" applyBorder="1" applyAlignment="1">
      <alignment horizontal="left" vertical="top"/>
    </xf>
    <xf numFmtId="0" fontId="4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6" fillId="33" borderId="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  <xf numFmtId="0" fontId="46" fillId="33" borderId="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46" fillId="33" borderId="0" xfId="0" applyFont="1" applyFill="1" applyBorder="1" applyAlignment="1">
      <alignment horizontal="left" vertical="top"/>
    </xf>
    <xf numFmtId="0" fontId="27" fillId="0" borderId="0" xfId="0" applyFont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9;&#1082;&#1086;&#1083;&#1086;&#1075;&#1080;&#1103;%208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кология 8 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zoomScale="110" zoomScaleNormal="110" zoomScalePageLayoutView="0" workbookViewId="0" topLeftCell="E7">
      <selection activeCell="S6" sqref="S6"/>
    </sheetView>
  </sheetViews>
  <sheetFormatPr defaultColWidth="9.00390625" defaultRowHeight="12.75"/>
  <cols>
    <col min="1" max="1" width="1.875" style="12" customWidth="1"/>
    <col min="2" max="2" width="12.375" style="12" customWidth="1"/>
    <col min="3" max="3" width="22.875" style="12" customWidth="1"/>
    <col min="4" max="4" width="13.75390625" style="12" customWidth="1"/>
    <col min="5" max="5" width="14.625" style="12" customWidth="1"/>
    <col min="6" max="6" width="18.25390625" style="12" customWidth="1"/>
    <col min="7" max="7" width="40.00390625" style="48" customWidth="1"/>
    <col min="8" max="8" width="5.00390625" style="12" customWidth="1"/>
    <col min="9" max="9" width="3.625" style="12" customWidth="1"/>
    <col min="10" max="10" width="3.875" style="12" customWidth="1"/>
    <col min="11" max="11" width="3.25390625" style="12" customWidth="1"/>
    <col min="12" max="12" width="3.625" style="12" customWidth="1"/>
    <col min="13" max="13" width="3.25390625" style="12" customWidth="1"/>
    <col min="14" max="14" width="3.375" style="12" customWidth="1"/>
    <col min="15" max="16" width="3.75390625" style="12" customWidth="1"/>
    <col min="17" max="18" width="3.875" style="12" customWidth="1"/>
    <col min="19" max="19" width="3.75390625" style="12" customWidth="1"/>
    <col min="20" max="20" width="4.00390625" style="12" customWidth="1"/>
    <col min="21" max="21" width="3.375" style="12" customWidth="1"/>
    <col min="22" max="22" width="3.75390625" style="12" customWidth="1"/>
    <col min="23" max="23" width="4.25390625" style="12" customWidth="1"/>
    <col min="24" max="24" width="6.375" style="12" customWidth="1"/>
    <col min="25" max="16384" width="9.125" style="12" customWidth="1"/>
  </cols>
  <sheetData>
    <row r="1" spans="1:24" ht="12.75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2.75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.75">
      <c r="A3" s="13"/>
      <c r="B3" s="54" t="s">
        <v>15</v>
      </c>
      <c r="C3" s="54"/>
      <c r="D3" s="54"/>
      <c r="E3" s="14"/>
      <c r="F3" s="13"/>
      <c r="G3" s="4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2.75">
      <c r="A4" s="13"/>
      <c r="B4" s="54" t="s">
        <v>24</v>
      </c>
      <c r="C4" s="54"/>
      <c r="D4" s="54"/>
      <c r="E4" s="54"/>
      <c r="F4" s="13"/>
      <c r="G4" s="4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7" customHeight="1">
      <c r="A5" s="13"/>
      <c r="B5" s="32" t="s">
        <v>11</v>
      </c>
      <c r="C5" s="15" t="s">
        <v>33</v>
      </c>
      <c r="D5" s="8"/>
      <c r="E5" s="8"/>
      <c r="F5" s="13"/>
      <c r="G5" s="4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2.75">
      <c r="A6" s="13"/>
      <c r="B6" s="16" t="s">
        <v>12</v>
      </c>
      <c r="C6" s="16"/>
      <c r="D6" s="17">
        <v>7</v>
      </c>
      <c r="E6" s="8"/>
      <c r="F6" s="13"/>
      <c r="G6" s="4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9"/>
      <c r="B7" s="10" t="s">
        <v>13</v>
      </c>
      <c r="C7" s="8"/>
      <c r="D7" s="18">
        <v>44540</v>
      </c>
      <c r="E7" s="8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ht="13.5" thickBot="1">
      <c r="A8" s="9"/>
      <c r="B8" s="8" t="s">
        <v>6</v>
      </c>
      <c r="C8" s="8"/>
      <c r="D8" s="17">
        <v>50</v>
      </c>
      <c r="E8" s="8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2.75" customHeight="1">
      <c r="A9" s="1"/>
      <c r="B9" s="19" t="s">
        <v>0</v>
      </c>
      <c r="C9" s="34" t="s">
        <v>1</v>
      </c>
      <c r="D9" s="34" t="s">
        <v>2</v>
      </c>
      <c r="E9" s="34" t="s">
        <v>3</v>
      </c>
      <c r="F9" s="34" t="s">
        <v>8</v>
      </c>
      <c r="G9" s="34" t="s">
        <v>14</v>
      </c>
      <c r="H9" s="34" t="s">
        <v>10</v>
      </c>
      <c r="I9" s="34"/>
      <c r="J9" s="34"/>
      <c r="K9" s="34"/>
      <c r="L9" s="57" t="s">
        <v>17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8"/>
      <c r="X9" s="58"/>
    </row>
    <row r="10" spans="1:24" ht="37.5" customHeight="1">
      <c r="A10" s="1"/>
      <c r="B10" s="20"/>
      <c r="C10" s="33"/>
      <c r="D10" s="33"/>
      <c r="E10" s="33"/>
      <c r="F10" s="33"/>
      <c r="G10" s="33"/>
      <c r="H10" s="33"/>
      <c r="I10" s="42">
        <v>1</v>
      </c>
      <c r="J10" s="42">
        <v>2</v>
      </c>
      <c r="K10" s="42">
        <v>3</v>
      </c>
      <c r="L10" s="43">
        <v>4</v>
      </c>
      <c r="M10" s="43">
        <v>5</v>
      </c>
      <c r="N10" s="43">
        <v>6</v>
      </c>
      <c r="O10" s="43">
        <v>7</v>
      </c>
      <c r="P10" s="43">
        <v>8</v>
      </c>
      <c r="Q10" s="43">
        <v>9</v>
      </c>
      <c r="R10" s="43">
        <v>10</v>
      </c>
      <c r="S10" s="43">
        <v>11</v>
      </c>
      <c r="T10" s="43">
        <v>12</v>
      </c>
      <c r="U10" s="43">
        <v>13</v>
      </c>
      <c r="V10" s="43">
        <v>14</v>
      </c>
      <c r="W10" s="43">
        <v>15</v>
      </c>
      <c r="X10" s="43" t="s">
        <v>27</v>
      </c>
    </row>
    <row r="11" spans="1:24" ht="12.75">
      <c r="A11" s="1"/>
      <c r="B11" s="35">
        <v>1</v>
      </c>
      <c r="C11" s="25" t="s">
        <v>52</v>
      </c>
      <c r="D11" s="25" t="s">
        <v>53</v>
      </c>
      <c r="E11" s="25" t="s">
        <v>20</v>
      </c>
      <c r="F11" s="26" t="s">
        <v>16</v>
      </c>
      <c r="G11" s="27" t="s">
        <v>57</v>
      </c>
      <c r="H11" s="11">
        <v>7</v>
      </c>
      <c r="I11" s="50">
        <v>3</v>
      </c>
      <c r="J11" s="50">
        <v>3</v>
      </c>
      <c r="K11" s="50">
        <v>3</v>
      </c>
      <c r="L11" s="28">
        <v>3</v>
      </c>
      <c r="M11" s="28">
        <v>1</v>
      </c>
      <c r="N11" s="28">
        <v>2</v>
      </c>
      <c r="O11" s="28">
        <v>2</v>
      </c>
      <c r="P11" s="28">
        <v>2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2</v>
      </c>
      <c r="W11" s="28">
        <v>1</v>
      </c>
      <c r="X11" s="43">
        <f aca="true" t="shared" si="0" ref="X11:X22">I11+J11+K11+L11+M11+N11+O11+P11+Q11+R11+S11+T11+U11+V11+W11</f>
        <v>27</v>
      </c>
    </row>
    <row r="12" spans="1:24" ht="25.5">
      <c r="A12" s="1"/>
      <c r="B12" s="35">
        <v>2</v>
      </c>
      <c r="C12" s="25" t="s">
        <v>49</v>
      </c>
      <c r="D12" s="25" t="s">
        <v>50</v>
      </c>
      <c r="E12" s="25" t="s">
        <v>51</v>
      </c>
      <c r="F12" s="26" t="s">
        <v>16</v>
      </c>
      <c r="G12" s="27" t="s">
        <v>26</v>
      </c>
      <c r="H12" s="11">
        <v>7</v>
      </c>
      <c r="I12" s="50">
        <v>2</v>
      </c>
      <c r="J12" s="50">
        <v>2</v>
      </c>
      <c r="K12" s="50">
        <v>2</v>
      </c>
      <c r="L12" s="29">
        <v>1</v>
      </c>
      <c r="M12" s="29">
        <v>2</v>
      </c>
      <c r="N12" s="29">
        <v>2</v>
      </c>
      <c r="O12" s="29">
        <v>2</v>
      </c>
      <c r="P12" s="29">
        <v>0</v>
      </c>
      <c r="Q12" s="29">
        <v>2</v>
      </c>
      <c r="R12" s="29">
        <v>0</v>
      </c>
      <c r="S12" s="29">
        <v>4</v>
      </c>
      <c r="T12" s="29">
        <v>1</v>
      </c>
      <c r="U12" s="29">
        <v>1</v>
      </c>
      <c r="V12" s="29">
        <v>1</v>
      </c>
      <c r="W12" s="29">
        <v>0</v>
      </c>
      <c r="X12" s="43">
        <f t="shared" si="0"/>
        <v>22</v>
      </c>
    </row>
    <row r="13" spans="1:24" ht="12.75">
      <c r="A13" s="1"/>
      <c r="B13" s="35">
        <v>3</v>
      </c>
      <c r="C13" s="25" t="s">
        <v>44</v>
      </c>
      <c r="D13" s="25" t="s">
        <v>19</v>
      </c>
      <c r="E13" s="25" t="s">
        <v>18</v>
      </c>
      <c r="F13" s="26" t="s">
        <v>16</v>
      </c>
      <c r="G13" s="27" t="s">
        <v>22</v>
      </c>
      <c r="H13" s="11">
        <v>7</v>
      </c>
      <c r="I13" s="50">
        <v>2</v>
      </c>
      <c r="J13" s="50">
        <v>2</v>
      </c>
      <c r="K13" s="50">
        <v>2</v>
      </c>
      <c r="L13" s="28">
        <v>2</v>
      </c>
      <c r="M13" s="28">
        <v>2</v>
      </c>
      <c r="N13" s="28">
        <v>1</v>
      </c>
      <c r="O13" s="28">
        <v>0</v>
      </c>
      <c r="P13" s="28">
        <v>0</v>
      </c>
      <c r="Q13" s="28">
        <v>1</v>
      </c>
      <c r="R13" s="28">
        <v>1</v>
      </c>
      <c r="S13" s="28">
        <v>2</v>
      </c>
      <c r="T13" s="28">
        <v>1</v>
      </c>
      <c r="U13" s="28">
        <v>1</v>
      </c>
      <c r="V13" s="28">
        <v>2</v>
      </c>
      <c r="W13" s="28">
        <v>0</v>
      </c>
      <c r="X13" s="43">
        <f t="shared" si="0"/>
        <v>19</v>
      </c>
    </row>
    <row r="14" spans="1:24" ht="39" customHeight="1">
      <c r="A14" s="1"/>
      <c r="B14" s="35">
        <v>4</v>
      </c>
      <c r="C14" s="25" t="s">
        <v>30</v>
      </c>
      <c r="D14" s="25" t="s">
        <v>31</v>
      </c>
      <c r="E14" s="25" t="s">
        <v>29</v>
      </c>
      <c r="F14" s="26" t="s">
        <v>16</v>
      </c>
      <c r="G14" s="27" t="s">
        <v>22</v>
      </c>
      <c r="H14" s="11">
        <v>7</v>
      </c>
      <c r="I14" s="50">
        <v>1</v>
      </c>
      <c r="J14" s="50">
        <v>0</v>
      </c>
      <c r="K14" s="50">
        <v>2</v>
      </c>
      <c r="L14" s="28">
        <v>3</v>
      </c>
      <c r="M14" s="28">
        <v>1</v>
      </c>
      <c r="N14" s="28">
        <v>1</v>
      </c>
      <c r="O14" s="28">
        <v>1</v>
      </c>
      <c r="P14" s="28">
        <v>0</v>
      </c>
      <c r="Q14" s="28">
        <v>2</v>
      </c>
      <c r="R14" s="28">
        <v>0</v>
      </c>
      <c r="S14" s="28">
        <v>1</v>
      </c>
      <c r="T14" s="28">
        <v>1</v>
      </c>
      <c r="U14" s="28">
        <v>0</v>
      </c>
      <c r="V14" s="28">
        <v>2</v>
      </c>
      <c r="W14" s="28">
        <v>1</v>
      </c>
      <c r="X14" s="43">
        <f t="shared" si="0"/>
        <v>16</v>
      </c>
    </row>
    <row r="15" spans="1:24" ht="12.75">
      <c r="A15" s="1"/>
      <c r="B15" s="35">
        <v>5</v>
      </c>
      <c r="C15" s="25" t="s">
        <v>54</v>
      </c>
      <c r="D15" s="25" t="s">
        <v>55</v>
      </c>
      <c r="E15" s="25" t="s">
        <v>56</v>
      </c>
      <c r="F15" s="26" t="s">
        <v>16</v>
      </c>
      <c r="G15" s="27" t="s">
        <v>22</v>
      </c>
      <c r="H15" s="11">
        <v>7</v>
      </c>
      <c r="I15" s="50">
        <v>2</v>
      </c>
      <c r="J15" s="50">
        <v>1</v>
      </c>
      <c r="K15" s="50">
        <v>0</v>
      </c>
      <c r="L15" s="28">
        <v>2</v>
      </c>
      <c r="M15" s="28">
        <v>0</v>
      </c>
      <c r="N15" s="28">
        <v>0</v>
      </c>
      <c r="O15" s="28">
        <v>1</v>
      </c>
      <c r="P15" s="28">
        <v>2</v>
      </c>
      <c r="Q15" s="28">
        <v>1</v>
      </c>
      <c r="R15" s="28">
        <v>1</v>
      </c>
      <c r="S15" s="28">
        <v>1</v>
      </c>
      <c r="T15" s="28">
        <v>1</v>
      </c>
      <c r="U15" s="28">
        <v>1</v>
      </c>
      <c r="V15" s="28">
        <v>1</v>
      </c>
      <c r="W15" s="28">
        <v>0</v>
      </c>
      <c r="X15" s="43">
        <f t="shared" si="0"/>
        <v>14</v>
      </c>
    </row>
    <row r="16" spans="1:24" ht="12.75">
      <c r="A16" s="1"/>
      <c r="B16" s="35">
        <v>6</v>
      </c>
      <c r="C16" s="25" t="s">
        <v>42</v>
      </c>
      <c r="D16" s="25" t="s">
        <v>25</v>
      </c>
      <c r="E16" s="25" t="s">
        <v>43</v>
      </c>
      <c r="F16" s="31" t="s">
        <v>16</v>
      </c>
      <c r="G16" s="27" t="s">
        <v>23</v>
      </c>
      <c r="H16" s="11">
        <v>7</v>
      </c>
      <c r="I16" s="50">
        <v>0</v>
      </c>
      <c r="J16" s="50">
        <v>0</v>
      </c>
      <c r="K16" s="50">
        <v>1</v>
      </c>
      <c r="L16" s="30">
        <v>0</v>
      </c>
      <c r="M16" s="30">
        <v>1</v>
      </c>
      <c r="N16" s="30">
        <v>0</v>
      </c>
      <c r="O16" s="30">
        <v>1</v>
      </c>
      <c r="P16" s="30">
        <v>1</v>
      </c>
      <c r="Q16" s="30">
        <v>1</v>
      </c>
      <c r="R16" s="30">
        <v>0</v>
      </c>
      <c r="S16" s="30">
        <v>2</v>
      </c>
      <c r="T16" s="30">
        <v>1</v>
      </c>
      <c r="U16" s="30">
        <v>2</v>
      </c>
      <c r="V16" s="30">
        <v>2</v>
      </c>
      <c r="W16" s="30">
        <v>0</v>
      </c>
      <c r="X16" s="43">
        <f t="shared" si="0"/>
        <v>12</v>
      </c>
    </row>
    <row r="17" spans="1:24" ht="25.5">
      <c r="A17" s="1"/>
      <c r="B17" s="35">
        <v>7</v>
      </c>
      <c r="C17" s="25" t="s">
        <v>48</v>
      </c>
      <c r="D17" s="25" t="s">
        <v>21</v>
      </c>
      <c r="E17" s="25" t="s">
        <v>20</v>
      </c>
      <c r="F17" s="26" t="s">
        <v>16</v>
      </c>
      <c r="G17" s="27" t="s">
        <v>26</v>
      </c>
      <c r="H17" s="11">
        <v>7</v>
      </c>
      <c r="I17" s="50">
        <v>0</v>
      </c>
      <c r="J17" s="50">
        <v>1</v>
      </c>
      <c r="K17" s="50">
        <v>1</v>
      </c>
      <c r="L17" s="28">
        <v>1</v>
      </c>
      <c r="M17" s="28">
        <v>0</v>
      </c>
      <c r="N17" s="28">
        <v>0</v>
      </c>
      <c r="O17" s="28">
        <v>1</v>
      </c>
      <c r="P17" s="28">
        <v>1</v>
      </c>
      <c r="Q17" s="28">
        <v>0</v>
      </c>
      <c r="R17" s="28">
        <v>1</v>
      </c>
      <c r="S17" s="28">
        <v>1</v>
      </c>
      <c r="T17" s="28">
        <v>0</v>
      </c>
      <c r="U17" s="28">
        <v>1</v>
      </c>
      <c r="V17" s="28">
        <v>4</v>
      </c>
      <c r="W17" s="28">
        <v>0</v>
      </c>
      <c r="X17" s="43">
        <f t="shared" si="0"/>
        <v>12</v>
      </c>
    </row>
    <row r="18" spans="1:24" ht="12.75">
      <c r="A18" s="1"/>
      <c r="B18" s="35">
        <v>8</v>
      </c>
      <c r="C18" s="25" t="s">
        <v>45</v>
      </c>
      <c r="D18" s="25" t="s">
        <v>46</v>
      </c>
      <c r="E18" s="25" t="s">
        <v>47</v>
      </c>
      <c r="F18" s="26" t="s">
        <v>16</v>
      </c>
      <c r="G18" s="27" t="s">
        <v>57</v>
      </c>
      <c r="H18" s="11">
        <v>7</v>
      </c>
      <c r="I18" s="50">
        <v>1</v>
      </c>
      <c r="J18" s="50">
        <v>1</v>
      </c>
      <c r="K18" s="50">
        <v>1</v>
      </c>
      <c r="L18" s="28">
        <v>0</v>
      </c>
      <c r="M18" s="28">
        <v>2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8">
        <v>1</v>
      </c>
      <c r="T18" s="28">
        <v>0</v>
      </c>
      <c r="U18" s="28">
        <v>0</v>
      </c>
      <c r="V18" s="28">
        <v>2</v>
      </c>
      <c r="W18" s="28">
        <v>1</v>
      </c>
      <c r="X18" s="43">
        <f t="shared" si="0"/>
        <v>10</v>
      </c>
    </row>
    <row r="19" spans="1:24" ht="25.5">
      <c r="A19" s="1"/>
      <c r="B19" s="35">
        <v>9</v>
      </c>
      <c r="C19" s="25" t="s">
        <v>38</v>
      </c>
      <c r="D19" s="25" t="s">
        <v>39</v>
      </c>
      <c r="E19" s="25" t="s">
        <v>20</v>
      </c>
      <c r="F19" s="26" t="s">
        <v>16</v>
      </c>
      <c r="G19" s="27" t="s">
        <v>26</v>
      </c>
      <c r="H19" s="11">
        <v>7</v>
      </c>
      <c r="I19" s="50">
        <v>1</v>
      </c>
      <c r="J19" s="50">
        <v>1</v>
      </c>
      <c r="K19" s="50">
        <v>2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1</v>
      </c>
      <c r="R19" s="28">
        <v>0</v>
      </c>
      <c r="S19" s="28">
        <v>0</v>
      </c>
      <c r="T19" s="28">
        <v>1</v>
      </c>
      <c r="U19" s="28">
        <v>0</v>
      </c>
      <c r="V19" s="28">
        <v>2</v>
      </c>
      <c r="W19" s="28">
        <v>1</v>
      </c>
      <c r="X19" s="43">
        <f t="shared" si="0"/>
        <v>9</v>
      </c>
    </row>
    <row r="20" spans="1:24" ht="12.75">
      <c r="A20" s="1"/>
      <c r="B20" s="35">
        <v>10</v>
      </c>
      <c r="C20" s="25" t="s">
        <v>40</v>
      </c>
      <c r="D20" s="25" t="s">
        <v>41</v>
      </c>
      <c r="E20" s="25" t="s">
        <v>28</v>
      </c>
      <c r="F20" s="26" t="s">
        <v>16</v>
      </c>
      <c r="G20" s="27" t="s">
        <v>23</v>
      </c>
      <c r="H20" s="11">
        <v>7</v>
      </c>
      <c r="I20" s="50">
        <v>0</v>
      </c>
      <c r="J20" s="50">
        <v>1</v>
      </c>
      <c r="K20" s="50">
        <v>1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</v>
      </c>
      <c r="R20" s="28">
        <v>1</v>
      </c>
      <c r="S20" s="28">
        <v>0</v>
      </c>
      <c r="T20" s="28">
        <v>1</v>
      </c>
      <c r="U20" s="28">
        <v>1</v>
      </c>
      <c r="V20" s="28">
        <v>1</v>
      </c>
      <c r="W20" s="28">
        <v>0</v>
      </c>
      <c r="X20" s="43">
        <f t="shared" si="0"/>
        <v>7</v>
      </c>
    </row>
    <row r="21" spans="1:24" ht="25.5">
      <c r="A21" s="1"/>
      <c r="B21" s="35">
        <v>11</v>
      </c>
      <c r="C21" s="25" t="s">
        <v>34</v>
      </c>
      <c r="D21" s="25" t="s">
        <v>21</v>
      </c>
      <c r="E21" s="25" t="s">
        <v>18</v>
      </c>
      <c r="F21" s="26" t="s">
        <v>16</v>
      </c>
      <c r="G21" s="27" t="s">
        <v>26</v>
      </c>
      <c r="H21" s="11">
        <v>7</v>
      </c>
      <c r="I21" s="50">
        <v>0</v>
      </c>
      <c r="J21" s="50">
        <v>1</v>
      </c>
      <c r="K21" s="50">
        <v>1</v>
      </c>
      <c r="L21" s="28">
        <v>1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2</v>
      </c>
      <c r="U21" s="28">
        <v>0</v>
      </c>
      <c r="V21" s="28">
        <v>1</v>
      </c>
      <c r="W21" s="28">
        <v>0</v>
      </c>
      <c r="X21" s="43">
        <f t="shared" si="0"/>
        <v>6</v>
      </c>
    </row>
    <row r="22" spans="1:24" ht="25.5">
      <c r="A22" s="1"/>
      <c r="B22" s="35">
        <v>12</v>
      </c>
      <c r="C22" s="25" t="s">
        <v>35</v>
      </c>
      <c r="D22" s="25" t="s">
        <v>36</v>
      </c>
      <c r="E22" s="25" t="s">
        <v>37</v>
      </c>
      <c r="F22" s="26" t="s">
        <v>16</v>
      </c>
      <c r="G22" s="27" t="s">
        <v>26</v>
      </c>
      <c r="H22" s="11">
        <v>7</v>
      </c>
      <c r="I22" s="50">
        <v>0</v>
      </c>
      <c r="J22" s="50">
        <v>0</v>
      </c>
      <c r="K22" s="50">
        <v>0</v>
      </c>
      <c r="L22" s="28">
        <v>1</v>
      </c>
      <c r="M22" s="28">
        <v>0</v>
      </c>
      <c r="N22" s="28">
        <v>0</v>
      </c>
      <c r="O22" s="28">
        <v>0</v>
      </c>
      <c r="P22" s="28">
        <v>0</v>
      </c>
      <c r="Q22" s="28">
        <v>1</v>
      </c>
      <c r="R22" s="28">
        <v>0</v>
      </c>
      <c r="S22" s="28">
        <v>0</v>
      </c>
      <c r="T22" s="28">
        <v>0</v>
      </c>
      <c r="U22" s="28">
        <v>0</v>
      </c>
      <c r="V22" s="28">
        <v>1</v>
      </c>
      <c r="W22" s="28">
        <v>0</v>
      </c>
      <c r="X22" s="43">
        <f t="shared" si="0"/>
        <v>3</v>
      </c>
    </row>
    <row r="23" spans="1:24" ht="12.75">
      <c r="A23" s="1"/>
      <c r="B23" s="4"/>
      <c r="C23" s="22"/>
      <c r="D23" s="22"/>
      <c r="E23" s="22"/>
      <c r="F23" s="2"/>
      <c r="G23" s="45"/>
      <c r="H23" s="5"/>
      <c r="I23" s="5"/>
      <c r="J23" s="5"/>
      <c r="K23" s="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4.25" customHeight="1">
      <c r="A24" s="1"/>
      <c r="B24" s="4"/>
      <c r="C24" s="22"/>
      <c r="D24" s="22"/>
      <c r="E24" s="22"/>
      <c r="F24" s="2"/>
      <c r="G24" s="45"/>
      <c r="H24" s="5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>
      <c r="A25" s="1"/>
      <c r="B25" s="23"/>
      <c r="C25" s="23"/>
      <c r="D25" s="23"/>
      <c r="E25" s="23"/>
      <c r="F25" s="23"/>
      <c r="G25" s="46"/>
      <c r="H25" s="23"/>
      <c r="I25" s="23"/>
      <c r="J25" s="23"/>
      <c r="K25" s="23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11" ht="26.25" customHeight="1">
      <c r="A26" s="21"/>
      <c r="B26" s="13" t="s">
        <v>4</v>
      </c>
      <c r="C26" s="49" t="s">
        <v>58</v>
      </c>
      <c r="D26" s="41"/>
      <c r="E26" s="37"/>
      <c r="F26" s="24"/>
      <c r="G26" s="47"/>
      <c r="H26" s="3"/>
      <c r="I26" s="3"/>
      <c r="J26" s="3"/>
      <c r="K26" s="3"/>
    </row>
    <row r="27" spans="1:11" ht="20.25" customHeight="1">
      <c r="A27" s="21"/>
      <c r="B27" s="16" t="s">
        <v>9</v>
      </c>
      <c r="C27" s="51" t="s">
        <v>59</v>
      </c>
      <c r="D27" s="51"/>
      <c r="E27" s="37"/>
      <c r="F27" s="3"/>
      <c r="H27" s="3"/>
      <c r="I27" s="3"/>
      <c r="J27" s="3"/>
      <c r="K27" s="3"/>
    </row>
    <row r="28" spans="1:11" ht="21.75" customHeight="1">
      <c r="A28" s="21"/>
      <c r="B28" s="36" t="s">
        <v>5</v>
      </c>
      <c r="C28" s="51" t="s">
        <v>60</v>
      </c>
      <c r="D28" s="51"/>
      <c r="E28" s="38"/>
      <c r="F28" s="24"/>
      <c r="H28" s="24"/>
      <c r="I28" s="24"/>
      <c r="J28" s="24"/>
      <c r="K28" s="24"/>
    </row>
    <row r="29" spans="2:5" ht="18.75" customHeight="1">
      <c r="B29" s="8"/>
      <c r="C29" s="51" t="s">
        <v>61</v>
      </c>
      <c r="D29" s="51"/>
      <c r="E29" s="38"/>
    </row>
    <row r="30" spans="3:5" ht="17.25" customHeight="1">
      <c r="C30" s="51" t="s">
        <v>62</v>
      </c>
      <c r="D30" s="51"/>
      <c r="E30" s="39"/>
    </row>
    <row r="31" spans="3:5" ht="19.5" customHeight="1">
      <c r="C31" s="51" t="s">
        <v>63</v>
      </c>
      <c r="D31" s="51"/>
      <c r="E31" s="40"/>
    </row>
    <row r="32" spans="3:5" ht="19.5" customHeight="1">
      <c r="C32" s="51" t="s">
        <v>64</v>
      </c>
      <c r="D32" s="51"/>
      <c r="E32" s="39"/>
    </row>
    <row r="33" spans="3:5" ht="19.5" customHeight="1">
      <c r="C33" s="51" t="s">
        <v>65</v>
      </c>
      <c r="D33" s="51"/>
      <c r="E33" s="39"/>
    </row>
    <row r="34" spans="3:5" ht="20.25" customHeight="1">
      <c r="C34" s="51" t="s">
        <v>66</v>
      </c>
      <c r="D34" s="51"/>
      <c r="E34" s="39"/>
    </row>
    <row r="35" spans="3:5" ht="21" customHeight="1">
      <c r="C35" s="51" t="s">
        <v>67</v>
      </c>
      <c r="D35" s="51"/>
      <c r="E35" s="39"/>
    </row>
    <row r="36" spans="3:4" ht="21.75" customHeight="1">
      <c r="C36" s="51" t="s">
        <v>68</v>
      </c>
      <c r="D36" s="51"/>
    </row>
    <row r="37" spans="3:4" ht="23.25" customHeight="1">
      <c r="C37" s="51" t="s">
        <v>69</v>
      </c>
      <c r="D37" s="51"/>
    </row>
    <row r="38" spans="3:4" ht="21" customHeight="1">
      <c r="C38" s="51" t="s">
        <v>70</v>
      </c>
      <c r="D38" s="51"/>
    </row>
    <row r="39" spans="3:4" ht="21" customHeight="1">
      <c r="C39" s="51" t="s">
        <v>71</v>
      </c>
      <c r="D39" s="51"/>
    </row>
    <row r="40" spans="3:4" ht="32.25" customHeight="1">
      <c r="C40" s="51" t="s">
        <v>72</v>
      </c>
      <c r="D40" s="51"/>
    </row>
  </sheetData>
  <sheetProtection/>
  <autoFilter ref="A10:X10">
    <sortState ref="A11:X40">
      <sortCondition descending="1" sortBy="value" ref="X11:X40"/>
    </sortState>
  </autoFilter>
  <mergeCells count="21">
    <mergeCell ref="C32:D32"/>
    <mergeCell ref="A1:X1"/>
    <mergeCell ref="A2:X2"/>
    <mergeCell ref="B3:D3"/>
    <mergeCell ref="B4:E4"/>
    <mergeCell ref="F7:X7"/>
    <mergeCell ref="C34:D34"/>
    <mergeCell ref="F8:X8"/>
    <mergeCell ref="L9:X9"/>
    <mergeCell ref="C27:D27"/>
    <mergeCell ref="C33:D33"/>
    <mergeCell ref="C40:D40"/>
    <mergeCell ref="C28:D28"/>
    <mergeCell ref="C29:D29"/>
    <mergeCell ref="C37:D37"/>
    <mergeCell ref="C38:D38"/>
    <mergeCell ref="C36:D36"/>
    <mergeCell ref="C39:D39"/>
    <mergeCell ref="C30:D30"/>
    <mergeCell ref="C31:D31"/>
    <mergeCell ref="C35:D35"/>
  </mergeCells>
  <dataValidations count="1">
    <dataValidation allowBlank="1" showInputMessage="1" showErrorMessage="1" sqref="F23:F24 C9:E9 G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06" zoomScaleNormal="106" zoomScalePageLayoutView="0" workbookViewId="0" topLeftCell="E1">
      <selection activeCell="AB16" sqref="AB16"/>
    </sheetView>
  </sheetViews>
  <sheetFormatPr defaultColWidth="9.00390625" defaultRowHeight="12.75"/>
  <cols>
    <col min="1" max="1" width="2.00390625" style="0" customWidth="1"/>
    <col min="2" max="2" width="12.75390625" style="0" customWidth="1"/>
    <col min="3" max="3" width="15.375" style="0" customWidth="1"/>
    <col min="4" max="4" width="16.25390625" style="0" customWidth="1"/>
    <col min="5" max="5" width="16.125" style="0" customWidth="1"/>
    <col min="6" max="6" width="15.00390625" style="0" customWidth="1"/>
    <col min="7" max="7" width="38.625" style="0" customWidth="1"/>
    <col min="8" max="8" width="5.625" style="0" customWidth="1"/>
    <col min="9" max="9" width="3.75390625" style="0" customWidth="1"/>
    <col min="10" max="10" width="3.25390625" style="0" customWidth="1"/>
    <col min="11" max="11" width="4.75390625" style="0" customWidth="1"/>
    <col min="12" max="12" width="4.125" style="0" customWidth="1"/>
    <col min="13" max="13" width="4.375" style="0" customWidth="1"/>
    <col min="14" max="14" width="3.875" style="0" customWidth="1"/>
    <col min="15" max="15" width="4.00390625" style="0" customWidth="1"/>
    <col min="16" max="16" width="3.625" style="0" customWidth="1"/>
    <col min="17" max="17" width="4.00390625" style="0" customWidth="1"/>
    <col min="18" max="18" width="3.25390625" style="0" customWidth="1"/>
    <col min="19" max="19" width="4.00390625" style="0" customWidth="1"/>
    <col min="20" max="20" width="3.625" style="0" customWidth="1"/>
    <col min="21" max="22" width="3.875" style="0" customWidth="1"/>
    <col min="23" max="23" width="4.625" style="0" customWidth="1"/>
    <col min="24" max="24" width="5.75390625" style="0" customWidth="1"/>
  </cols>
  <sheetData>
    <row r="1" spans="1:24" ht="12.75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2.7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.75">
      <c r="A3" s="13"/>
      <c r="B3" s="54" t="s">
        <v>15</v>
      </c>
      <c r="C3" s="54"/>
      <c r="D3" s="54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2.75">
      <c r="A4" s="13"/>
      <c r="B4" s="54" t="s">
        <v>24</v>
      </c>
      <c r="C4" s="54"/>
      <c r="D4" s="54"/>
      <c r="E4" s="5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5.5">
      <c r="A5" s="13"/>
      <c r="B5" s="32" t="s">
        <v>11</v>
      </c>
      <c r="C5" s="15" t="s">
        <v>74</v>
      </c>
      <c r="D5" s="8"/>
      <c r="E5" s="8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2.75">
      <c r="A6" s="13"/>
      <c r="B6" s="16" t="s">
        <v>12</v>
      </c>
      <c r="C6" s="16"/>
      <c r="D6" s="17">
        <v>8</v>
      </c>
      <c r="E6" s="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9"/>
      <c r="B7" s="10" t="s">
        <v>13</v>
      </c>
      <c r="C7" s="8"/>
      <c r="D7" s="18">
        <v>44540</v>
      </c>
      <c r="E7" s="8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ht="13.5" thickBot="1">
      <c r="A8" s="9"/>
      <c r="B8" s="8" t="s">
        <v>6</v>
      </c>
      <c r="C8" s="8"/>
      <c r="D8" s="17">
        <v>50</v>
      </c>
      <c r="E8" s="8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24" customHeight="1">
      <c r="A9" s="1"/>
      <c r="B9" s="19" t="s">
        <v>0</v>
      </c>
      <c r="C9" s="34" t="s">
        <v>1</v>
      </c>
      <c r="D9" s="34" t="s">
        <v>2</v>
      </c>
      <c r="E9" s="34" t="s">
        <v>3</v>
      </c>
      <c r="F9" s="34" t="s">
        <v>8</v>
      </c>
      <c r="G9" s="34" t="s">
        <v>14</v>
      </c>
      <c r="H9" s="34" t="s">
        <v>10</v>
      </c>
      <c r="I9" s="59" t="s">
        <v>17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</row>
    <row r="10" spans="1:24" ht="36.75" customHeight="1">
      <c r="A10" s="1"/>
      <c r="B10" s="20"/>
      <c r="C10" s="33"/>
      <c r="D10" s="33"/>
      <c r="E10" s="33"/>
      <c r="F10" s="33"/>
      <c r="G10" s="33"/>
      <c r="H10" s="33"/>
      <c r="I10" s="62">
        <v>1</v>
      </c>
      <c r="J10" s="62">
        <v>2</v>
      </c>
      <c r="K10" s="62">
        <v>3</v>
      </c>
      <c r="L10" s="62">
        <v>4</v>
      </c>
      <c r="M10" s="62">
        <v>5</v>
      </c>
      <c r="N10" s="62">
        <v>6</v>
      </c>
      <c r="O10" s="62">
        <v>7</v>
      </c>
      <c r="P10" s="62">
        <v>8</v>
      </c>
      <c r="Q10" s="62">
        <v>9</v>
      </c>
      <c r="R10" s="62">
        <v>10</v>
      </c>
      <c r="S10" s="62">
        <v>11</v>
      </c>
      <c r="T10" s="62">
        <v>12</v>
      </c>
      <c r="U10" s="62">
        <v>13</v>
      </c>
      <c r="V10" s="42">
        <v>14</v>
      </c>
      <c r="W10" s="42">
        <v>15</v>
      </c>
      <c r="X10" s="43" t="s">
        <v>27</v>
      </c>
    </row>
    <row r="11" spans="1:24" ht="12.75">
      <c r="A11" s="1"/>
      <c r="B11" s="63">
        <v>1</v>
      </c>
      <c r="C11" s="25" t="s">
        <v>75</v>
      </c>
      <c r="D11" s="25" t="s">
        <v>25</v>
      </c>
      <c r="E11" s="25" t="s">
        <v>76</v>
      </c>
      <c r="F11" s="26" t="s">
        <v>16</v>
      </c>
      <c r="G11" s="27" t="s">
        <v>77</v>
      </c>
      <c r="H11" s="11">
        <v>8</v>
      </c>
      <c r="I11" s="50">
        <v>3</v>
      </c>
      <c r="J11" s="50">
        <v>2</v>
      </c>
      <c r="K11" s="50">
        <v>2</v>
      </c>
      <c r="L11" s="50">
        <v>3</v>
      </c>
      <c r="M11" s="50">
        <v>2</v>
      </c>
      <c r="N11" s="50">
        <v>4</v>
      </c>
      <c r="O11" s="50">
        <v>0</v>
      </c>
      <c r="P11" s="50">
        <v>2</v>
      </c>
      <c r="Q11" s="50">
        <v>2</v>
      </c>
      <c r="R11" s="50">
        <v>4</v>
      </c>
      <c r="S11" s="50">
        <v>0</v>
      </c>
      <c r="T11" s="50">
        <v>2</v>
      </c>
      <c r="U11" s="50">
        <v>2</v>
      </c>
      <c r="V11" s="42">
        <v>2</v>
      </c>
      <c r="W11" s="42">
        <v>1</v>
      </c>
      <c r="X11" s="43">
        <f>I11+J11+K11+L11+M11+N11+O11+P11+Q11+R11+S11+T11+U11+V11+W11</f>
        <v>31</v>
      </c>
    </row>
    <row r="12" spans="1:24" ht="25.5">
      <c r="A12" s="1"/>
      <c r="B12" s="63">
        <v>2</v>
      </c>
      <c r="C12" s="25" t="s">
        <v>78</v>
      </c>
      <c r="D12" s="25" t="s">
        <v>79</v>
      </c>
      <c r="E12" s="25" t="s">
        <v>80</v>
      </c>
      <c r="F12" s="26" t="s">
        <v>16</v>
      </c>
      <c r="G12" s="27" t="s">
        <v>81</v>
      </c>
      <c r="H12" s="11">
        <v>8</v>
      </c>
      <c r="I12" s="50">
        <v>1</v>
      </c>
      <c r="J12" s="50">
        <v>2</v>
      </c>
      <c r="K12" s="50">
        <v>2</v>
      </c>
      <c r="L12" s="50">
        <v>3</v>
      </c>
      <c r="M12" s="50">
        <v>1</v>
      </c>
      <c r="N12" s="50">
        <v>2</v>
      </c>
      <c r="O12" s="50">
        <v>1</v>
      </c>
      <c r="P12" s="50">
        <v>2</v>
      </c>
      <c r="Q12" s="50">
        <v>2</v>
      </c>
      <c r="R12" s="50">
        <v>2</v>
      </c>
      <c r="S12" s="50">
        <v>1</v>
      </c>
      <c r="T12" s="50">
        <v>2</v>
      </c>
      <c r="U12" s="50">
        <v>2</v>
      </c>
      <c r="V12" s="42">
        <v>1</v>
      </c>
      <c r="W12" s="42">
        <v>0</v>
      </c>
      <c r="X12" s="43">
        <f>I12+J12+K12+L12+M12+N12+O12+P12+Q12+R12+S12+T12+U12+V12+W12</f>
        <v>24</v>
      </c>
    </row>
    <row r="13" spans="1:24" ht="12.75">
      <c r="A13" s="1"/>
      <c r="B13" s="63">
        <v>3</v>
      </c>
      <c r="C13" s="25" t="s">
        <v>82</v>
      </c>
      <c r="D13" s="25" t="s">
        <v>83</v>
      </c>
      <c r="E13" s="25" t="s">
        <v>84</v>
      </c>
      <c r="F13" s="26" t="s">
        <v>16</v>
      </c>
      <c r="G13" s="27" t="s">
        <v>85</v>
      </c>
      <c r="H13" s="11">
        <v>8</v>
      </c>
      <c r="I13" s="50">
        <v>1</v>
      </c>
      <c r="J13" s="50">
        <v>1</v>
      </c>
      <c r="K13" s="50">
        <v>3</v>
      </c>
      <c r="L13" s="50">
        <v>1</v>
      </c>
      <c r="M13" s="50">
        <v>1</v>
      </c>
      <c r="N13" s="50">
        <v>0</v>
      </c>
      <c r="O13" s="50">
        <v>1</v>
      </c>
      <c r="P13" s="50">
        <v>0</v>
      </c>
      <c r="Q13" s="50">
        <v>2</v>
      </c>
      <c r="R13" s="50">
        <v>4</v>
      </c>
      <c r="S13" s="50">
        <v>3</v>
      </c>
      <c r="T13" s="50">
        <v>2</v>
      </c>
      <c r="U13" s="50">
        <v>2</v>
      </c>
      <c r="V13" s="42">
        <v>2</v>
      </c>
      <c r="W13" s="42">
        <v>0</v>
      </c>
      <c r="X13" s="43">
        <f>I13+J13+K13+L13+M13+N13+O13+P13+Q13+R13+S13+T13+U13+V13+W13</f>
        <v>23</v>
      </c>
    </row>
    <row r="14" spans="1:24" ht="12.75">
      <c r="A14" s="1"/>
      <c r="B14" s="63">
        <v>4</v>
      </c>
      <c r="C14" s="25" t="s">
        <v>86</v>
      </c>
      <c r="D14" s="25" t="s">
        <v>87</v>
      </c>
      <c r="E14" s="25" t="s">
        <v>88</v>
      </c>
      <c r="F14" s="26" t="s">
        <v>16</v>
      </c>
      <c r="G14" s="27" t="s">
        <v>23</v>
      </c>
      <c r="H14" s="11">
        <v>8</v>
      </c>
      <c r="I14" s="50">
        <v>2</v>
      </c>
      <c r="J14" s="50">
        <v>1</v>
      </c>
      <c r="K14" s="50">
        <v>2</v>
      </c>
      <c r="L14" s="50">
        <v>1</v>
      </c>
      <c r="M14" s="50">
        <v>0</v>
      </c>
      <c r="N14" s="50">
        <v>3</v>
      </c>
      <c r="O14" s="50">
        <v>1</v>
      </c>
      <c r="P14" s="50">
        <v>1</v>
      </c>
      <c r="Q14" s="50">
        <v>1</v>
      </c>
      <c r="R14" s="50">
        <v>1</v>
      </c>
      <c r="S14" s="50">
        <v>2</v>
      </c>
      <c r="T14" s="50">
        <v>2</v>
      </c>
      <c r="U14" s="50">
        <v>4</v>
      </c>
      <c r="V14" s="42">
        <v>2</v>
      </c>
      <c r="W14" s="42">
        <v>0</v>
      </c>
      <c r="X14" s="43">
        <f>I14+J14+K14+L14+M14+N14+O14+P14+Q14+R14+S14+T14+U14+V14+W14</f>
        <v>23</v>
      </c>
    </row>
    <row r="15" spans="1:24" ht="12.75">
      <c r="A15" s="1"/>
      <c r="B15" s="63">
        <v>5</v>
      </c>
      <c r="C15" s="25" t="s">
        <v>89</v>
      </c>
      <c r="D15" s="25" t="s">
        <v>90</v>
      </c>
      <c r="E15" s="25" t="s">
        <v>91</v>
      </c>
      <c r="F15" s="26" t="s">
        <v>16</v>
      </c>
      <c r="G15" s="27" t="s">
        <v>22</v>
      </c>
      <c r="H15" s="11">
        <v>8</v>
      </c>
      <c r="I15" s="50">
        <v>1</v>
      </c>
      <c r="J15" s="50">
        <v>4</v>
      </c>
      <c r="K15" s="50">
        <v>2</v>
      </c>
      <c r="L15" s="50">
        <v>2</v>
      </c>
      <c r="M15" s="50">
        <v>2</v>
      </c>
      <c r="N15" s="50">
        <v>0</v>
      </c>
      <c r="O15" s="50" t="s">
        <v>92</v>
      </c>
      <c r="P15" s="50">
        <v>0</v>
      </c>
      <c r="Q15" s="50">
        <v>2</v>
      </c>
      <c r="R15" s="50">
        <v>1</v>
      </c>
      <c r="S15" s="50">
        <v>0</v>
      </c>
      <c r="T15" s="50">
        <v>1</v>
      </c>
      <c r="U15" s="50">
        <v>2</v>
      </c>
      <c r="V15" s="42">
        <v>4</v>
      </c>
      <c r="W15" s="42">
        <v>0</v>
      </c>
      <c r="X15" s="43">
        <v>22</v>
      </c>
    </row>
    <row r="16" spans="1:24" ht="25.5">
      <c r="A16" s="1"/>
      <c r="B16" s="63">
        <v>6</v>
      </c>
      <c r="C16" s="25" t="s">
        <v>93</v>
      </c>
      <c r="D16" s="25" t="s">
        <v>94</v>
      </c>
      <c r="E16" s="25" t="s">
        <v>95</v>
      </c>
      <c r="F16" s="26" t="s">
        <v>16</v>
      </c>
      <c r="G16" s="27" t="s">
        <v>26</v>
      </c>
      <c r="H16" s="11">
        <v>8</v>
      </c>
      <c r="I16" s="50">
        <v>0</v>
      </c>
      <c r="J16" s="50">
        <v>4</v>
      </c>
      <c r="K16" s="50">
        <v>3</v>
      </c>
      <c r="L16" s="50">
        <v>3</v>
      </c>
      <c r="M16" s="50">
        <v>0</v>
      </c>
      <c r="N16" s="50">
        <v>1</v>
      </c>
      <c r="O16" s="50">
        <v>0</v>
      </c>
      <c r="P16" s="50">
        <v>0</v>
      </c>
      <c r="Q16" s="50">
        <v>2</v>
      </c>
      <c r="R16" s="50">
        <v>0</v>
      </c>
      <c r="S16" s="50">
        <v>1</v>
      </c>
      <c r="T16" s="50">
        <v>2</v>
      </c>
      <c r="U16" s="50">
        <v>2</v>
      </c>
      <c r="V16" s="42">
        <v>1</v>
      </c>
      <c r="W16" s="42">
        <v>2</v>
      </c>
      <c r="X16" s="43">
        <f aca="true" t="shared" si="0" ref="X16:X58">I16+J16+K16+L16+M16+N16+O16+P16+Q16+R16+S16+T16+U16+V16+W16</f>
        <v>21</v>
      </c>
    </row>
    <row r="17" spans="1:24" ht="12.75">
      <c r="A17" s="1"/>
      <c r="B17" s="63">
        <v>7</v>
      </c>
      <c r="C17" s="25" t="s">
        <v>96</v>
      </c>
      <c r="D17" s="25" t="s">
        <v>97</v>
      </c>
      <c r="E17" s="25" t="s">
        <v>80</v>
      </c>
      <c r="F17" s="26" t="s">
        <v>16</v>
      </c>
      <c r="G17" s="27" t="s">
        <v>85</v>
      </c>
      <c r="H17" s="11">
        <v>8</v>
      </c>
      <c r="I17" s="50">
        <v>2</v>
      </c>
      <c r="J17" s="50">
        <v>1</v>
      </c>
      <c r="K17" s="50">
        <v>2</v>
      </c>
      <c r="L17" s="50">
        <v>3</v>
      </c>
      <c r="M17" s="50">
        <v>1</v>
      </c>
      <c r="N17" s="50">
        <v>0</v>
      </c>
      <c r="O17" s="50">
        <v>0</v>
      </c>
      <c r="P17" s="50">
        <v>0</v>
      </c>
      <c r="Q17" s="50">
        <v>1</v>
      </c>
      <c r="R17" s="50">
        <v>3</v>
      </c>
      <c r="S17" s="50">
        <v>1.5</v>
      </c>
      <c r="T17" s="50">
        <v>2</v>
      </c>
      <c r="U17" s="50">
        <v>2</v>
      </c>
      <c r="V17" s="42">
        <v>2</v>
      </c>
      <c r="W17" s="42">
        <v>0.5</v>
      </c>
      <c r="X17" s="43">
        <f t="shared" si="0"/>
        <v>21</v>
      </c>
    </row>
    <row r="18" spans="1:24" ht="12.75">
      <c r="A18" s="1"/>
      <c r="B18" s="63">
        <v>8</v>
      </c>
      <c r="C18" s="25" t="s">
        <v>98</v>
      </c>
      <c r="D18" s="25" t="s">
        <v>99</v>
      </c>
      <c r="E18" s="25" t="s">
        <v>20</v>
      </c>
      <c r="F18" s="26" t="s">
        <v>16</v>
      </c>
      <c r="G18" s="27" t="s">
        <v>85</v>
      </c>
      <c r="H18" s="11">
        <v>8</v>
      </c>
      <c r="I18" s="50">
        <v>1</v>
      </c>
      <c r="J18" s="50">
        <v>3</v>
      </c>
      <c r="K18" s="50">
        <v>2</v>
      </c>
      <c r="L18" s="50">
        <v>2</v>
      </c>
      <c r="M18" s="50">
        <v>1</v>
      </c>
      <c r="N18" s="50">
        <v>0</v>
      </c>
      <c r="O18" s="50">
        <v>1</v>
      </c>
      <c r="P18" s="50">
        <v>2</v>
      </c>
      <c r="Q18" s="50">
        <v>2</v>
      </c>
      <c r="R18" s="50">
        <v>1</v>
      </c>
      <c r="S18" s="50">
        <v>2</v>
      </c>
      <c r="T18" s="50">
        <v>2</v>
      </c>
      <c r="U18" s="50">
        <v>0</v>
      </c>
      <c r="V18" s="42">
        <v>2</v>
      </c>
      <c r="W18" s="42">
        <v>0</v>
      </c>
      <c r="X18" s="43">
        <f t="shared" si="0"/>
        <v>21</v>
      </c>
    </row>
    <row r="19" spans="1:24" ht="12.75">
      <c r="A19" s="1"/>
      <c r="B19" s="63">
        <v>9</v>
      </c>
      <c r="C19" s="25" t="s">
        <v>100</v>
      </c>
      <c r="D19" s="25" t="s">
        <v>101</v>
      </c>
      <c r="E19" s="25" t="s">
        <v>102</v>
      </c>
      <c r="F19" s="26" t="s">
        <v>16</v>
      </c>
      <c r="G19" s="27" t="s">
        <v>103</v>
      </c>
      <c r="H19" s="11">
        <v>8</v>
      </c>
      <c r="I19" s="50">
        <v>1</v>
      </c>
      <c r="J19" s="50">
        <v>1</v>
      </c>
      <c r="K19" s="50">
        <v>2</v>
      </c>
      <c r="L19" s="50">
        <v>2</v>
      </c>
      <c r="M19" s="50">
        <v>1</v>
      </c>
      <c r="N19" s="50">
        <v>1</v>
      </c>
      <c r="O19" s="50">
        <v>0</v>
      </c>
      <c r="P19" s="50">
        <v>1</v>
      </c>
      <c r="Q19" s="50">
        <v>2</v>
      </c>
      <c r="R19" s="50">
        <v>2</v>
      </c>
      <c r="S19" s="50">
        <v>0</v>
      </c>
      <c r="T19" s="50">
        <v>3</v>
      </c>
      <c r="U19" s="50">
        <v>2</v>
      </c>
      <c r="V19" s="42">
        <v>1</v>
      </c>
      <c r="W19" s="42">
        <v>2</v>
      </c>
      <c r="X19" s="43">
        <f t="shared" si="0"/>
        <v>21</v>
      </c>
    </row>
    <row r="20" spans="1:24" ht="38.25">
      <c r="A20" s="1"/>
      <c r="B20" s="63">
        <v>10</v>
      </c>
      <c r="C20" s="25" t="s">
        <v>104</v>
      </c>
      <c r="D20" s="25" t="s">
        <v>105</v>
      </c>
      <c r="E20" s="25" t="s">
        <v>18</v>
      </c>
      <c r="F20" s="26" t="s">
        <v>16</v>
      </c>
      <c r="G20" s="27" t="s">
        <v>106</v>
      </c>
      <c r="H20" s="11">
        <v>8</v>
      </c>
      <c r="I20" s="50">
        <v>1</v>
      </c>
      <c r="J20" s="50">
        <v>2</v>
      </c>
      <c r="K20" s="50">
        <v>1</v>
      </c>
      <c r="L20" s="50">
        <v>2</v>
      </c>
      <c r="M20" s="50">
        <v>2</v>
      </c>
      <c r="N20" s="50">
        <v>0</v>
      </c>
      <c r="O20" s="50">
        <v>1</v>
      </c>
      <c r="P20" s="50">
        <v>1</v>
      </c>
      <c r="Q20" s="50">
        <v>0</v>
      </c>
      <c r="R20" s="50">
        <v>2</v>
      </c>
      <c r="S20" s="50">
        <v>2</v>
      </c>
      <c r="T20" s="50">
        <v>1</v>
      </c>
      <c r="U20" s="50">
        <v>2</v>
      </c>
      <c r="V20" s="42">
        <v>3</v>
      </c>
      <c r="W20" s="42">
        <v>0</v>
      </c>
      <c r="X20" s="43">
        <f t="shared" si="0"/>
        <v>20</v>
      </c>
    </row>
    <row r="21" spans="1:24" ht="12.75">
      <c r="A21" s="1"/>
      <c r="B21" s="63">
        <v>11</v>
      </c>
      <c r="C21" s="25" t="s">
        <v>107</v>
      </c>
      <c r="D21" s="25" t="s">
        <v>108</v>
      </c>
      <c r="E21" s="25" t="s">
        <v>109</v>
      </c>
      <c r="F21" s="26" t="s">
        <v>16</v>
      </c>
      <c r="G21" s="27" t="s">
        <v>85</v>
      </c>
      <c r="H21" s="11">
        <v>8</v>
      </c>
      <c r="I21" s="50">
        <v>1</v>
      </c>
      <c r="J21" s="50">
        <v>3</v>
      </c>
      <c r="K21" s="50">
        <v>2</v>
      </c>
      <c r="L21" s="50">
        <v>3</v>
      </c>
      <c r="M21" s="50">
        <v>0</v>
      </c>
      <c r="N21" s="50">
        <v>1</v>
      </c>
      <c r="O21" s="50">
        <v>1</v>
      </c>
      <c r="P21" s="50">
        <v>0</v>
      </c>
      <c r="Q21" s="50">
        <v>2</v>
      </c>
      <c r="R21" s="50">
        <v>2</v>
      </c>
      <c r="S21" s="50">
        <v>3</v>
      </c>
      <c r="T21" s="50">
        <v>1</v>
      </c>
      <c r="U21" s="50">
        <v>0</v>
      </c>
      <c r="V21" s="42">
        <v>1</v>
      </c>
      <c r="W21" s="42">
        <v>0</v>
      </c>
      <c r="X21" s="43">
        <f t="shared" si="0"/>
        <v>20</v>
      </c>
    </row>
    <row r="22" spans="1:24" ht="25.5">
      <c r="A22" s="1"/>
      <c r="B22" s="63">
        <v>12</v>
      </c>
      <c r="C22" s="25" t="s">
        <v>110</v>
      </c>
      <c r="D22" s="25" t="s">
        <v>111</v>
      </c>
      <c r="E22" s="25" t="s">
        <v>112</v>
      </c>
      <c r="F22" s="26" t="s">
        <v>16</v>
      </c>
      <c r="G22" s="27" t="s">
        <v>26</v>
      </c>
      <c r="H22" s="11">
        <v>8</v>
      </c>
      <c r="I22" s="50">
        <v>1</v>
      </c>
      <c r="J22" s="50">
        <v>1</v>
      </c>
      <c r="K22" s="50">
        <v>2</v>
      </c>
      <c r="L22" s="50">
        <v>1</v>
      </c>
      <c r="M22" s="50">
        <v>1</v>
      </c>
      <c r="N22" s="50">
        <v>2</v>
      </c>
      <c r="O22" s="50">
        <v>2</v>
      </c>
      <c r="P22" s="50">
        <v>0</v>
      </c>
      <c r="Q22" s="50">
        <v>1</v>
      </c>
      <c r="R22" s="50">
        <v>1</v>
      </c>
      <c r="S22" s="50">
        <v>2</v>
      </c>
      <c r="T22" s="50">
        <v>1</v>
      </c>
      <c r="U22" s="50">
        <v>2</v>
      </c>
      <c r="V22" s="42">
        <v>2</v>
      </c>
      <c r="W22" s="42">
        <v>0</v>
      </c>
      <c r="X22" s="43">
        <f t="shared" si="0"/>
        <v>19</v>
      </c>
    </row>
    <row r="23" spans="1:24" ht="25.5">
      <c r="A23" s="1"/>
      <c r="B23" s="63">
        <v>13</v>
      </c>
      <c r="C23" s="25" t="s">
        <v>113</v>
      </c>
      <c r="D23" s="25" t="s">
        <v>114</v>
      </c>
      <c r="E23" s="25" t="s">
        <v>115</v>
      </c>
      <c r="F23" s="26" t="s">
        <v>16</v>
      </c>
      <c r="G23" s="27" t="s">
        <v>116</v>
      </c>
      <c r="H23" s="11">
        <v>8</v>
      </c>
      <c r="I23" s="50">
        <v>1</v>
      </c>
      <c r="J23" s="50">
        <v>1</v>
      </c>
      <c r="K23" s="50">
        <v>0</v>
      </c>
      <c r="L23" s="50">
        <v>1</v>
      </c>
      <c r="M23" s="50">
        <v>2</v>
      </c>
      <c r="N23" s="50">
        <v>0</v>
      </c>
      <c r="O23" s="50">
        <v>0</v>
      </c>
      <c r="P23" s="50">
        <v>1</v>
      </c>
      <c r="Q23" s="50">
        <v>2</v>
      </c>
      <c r="R23" s="50">
        <v>4</v>
      </c>
      <c r="S23" s="50">
        <v>1</v>
      </c>
      <c r="T23" s="50">
        <v>2</v>
      </c>
      <c r="U23" s="50">
        <v>1</v>
      </c>
      <c r="V23" s="42">
        <v>2</v>
      </c>
      <c r="W23" s="42">
        <v>0</v>
      </c>
      <c r="X23" s="43">
        <f t="shared" si="0"/>
        <v>18</v>
      </c>
    </row>
    <row r="24" spans="1:24" ht="12.75">
      <c r="A24" s="1"/>
      <c r="B24" s="63">
        <v>14</v>
      </c>
      <c r="C24" s="25" t="s">
        <v>117</v>
      </c>
      <c r="D24" s="25" t="s">
        <v>118</v>
      </c>
      <c r="E24" s="25" t="s">
        <v>20</v>
      </c>
      <c r="F24" s="26" t="s">
        <v>16</v>
      </c>
      <c r="G24" s="27" t="s">
        <v>119</v>
      </c>
      <c r="H24" s="11">
        <v>8</v>
      </c>
      <c r="I24" s="50">
        <v>2</v>
      </c>
      <c r="J24" s="50">
        <v>1</v>
      </c>
      <c r="K24" s="50">
        <v>1</v>
      </c>
      <c r="L24" s="50">
        <v>1</v>
      </c>
      <c r="M24" s="50">
        <v>1</v>
      </c>
      <c r="N24" s="50">
        <v>0</v>
      </c>
      <c r="O24" s="50">
        <v>1</v>
      </c>
      <c r="P24" s="50">
        <v>1</v>
      </c>
      <c r="Q24" s="50">
        <v>2</v>
      </c>
      <c r="R24" s="50">
        <v>3</v>
      </c>
      <c r="S24" s="50">
        <v>1</v>
      </c>
      <c r="T24" s="50">
        <v>2</v>
      </c>
      <c r="U24" s="50">
        <v>1</v>
      </c>
      <c r="V24" s="42">
        <v>1</v>
      </c>
      <c r="W24" s="42">
        <v>0</v>
      </c>
      <c r="X24" s="43">
        <f t="shared" si="0"/>
        <v>18</v>
      </c>
    </row>
    <row r="25" spans="1:24" ht="12.75">
      <c r="A25" s="1"/>
      <c r="B25" s="63">
        <v>15</v>
      </c>
      <c r="C25" s="25" t="s">
        <v>120</v>
      </c>
      <c r="D25" s="25" t="s">
        <v>121</v>
      </c>
      <c r="E25" s="25" t="s">
        <v>122</v>
      </c>
      <c r="F25" s="26" t="s">
        <v>16</v>
      </c>
      <c r="G25" s="27" t="s">
        <v>22</v>
      </c>
      <c r="H25" s="11">
        <v>8</v>
      </c>
      <c r="I25" s="50">
        <v>1</v>
      </c>
      <c r="J25" s="50">
        <v>1</v>
      </c>
      <c r="K25" s="50">
        <v>2</v>
      </c>
      <c r="L25" s="50">
        <v>1</v>
      </c>
      <c r="M25" s="50">
        <v>2</v>
      </c>
      <c r="N25" s="50">
        <v>0</v>
      </c>
      <c r="O25" s="50">
        <v>1</v>
      </c>
      <c r="P25" s="50">
        <v>0</v>
      </c>
      <c r="Q25" s="50">
        <v>2</v>
      </c>
      <c r="R25" s="50">
        <v>1</v>
      </c>
      <c r="S25" s="50">
        <v>0</v>
      </c>
      <c r="T25" s="50">
        <v>1</v>
      </c>
      <c r="U25" s="50">
        <v>3</v>
      </c>
      <c r="V25" s="42">
        <v>2</v>
      </c>
      <c r="W25" s="42">
        <v>0</v>
      </c>
      <c r="X25" s="43">
        <f t="shared" si="0"/>
        <v>17</v>
      </c>
    </row>
    <row r="26" spans="1:24" ht="12.75">
      <c r="A26" s="1"/>
      <c r="B26" s="63">
        <v>16</v>
      </c>
      <c r="C26" s="25" t="s">
        <v>123</v>
      </c>
      <c r="D26" s="25" t="s">
        <v>124</v>
      </c>
      <c r="E26" s="25" t="s">
        <v>56</v>
      </c>
      <c r="F26" s="26" t="s">
        <v>16</v>
      </c>
      <c r="G26" s="27" t="s">
        <v>23</v>
      </c>
      <c r="H26" s="11">
        <v>8</v>
      </c>
      <c r="I26" s="50">
        <v>3</v>
      </c>
      <c r="J26" s="50">
        <v>1</v>
      </c>
      <c r="K26" s="50">
        <v>0</v>
      </c>
      <c r="L26" s="50">
        <v>0</v>
      </c>
      <c r="M26" s="50">
        <v>1</v>
      </c>
      <c r="N26" s="50">
        <v>2</v>
      </c>
      <c r="O26" s="50">
        <v>0</v>
      </c>
      <c r="P26" s="50">
        <v>0</v>
      </c>
      <c r="Q26" s="50">
        <v>2</v>
      </c>
      <c r="R26" s="50">
        <v>1</v>
      </c>
      <c r="S26" s="50">
        <v>3</v>
      </c>
      <c r="T26" s="50">
        <v>1</v>
      </c>
      <c r="U26" s="50">
        <v>2</v>
      </c>
      <c r="V26" s="42">
        <v>1</v>
      </c>
      <c r="W26" s="42">
        <v>0</v>
      </c>
      <c r="X26" s="43">
        <f t="shared" si="0"/>
        <v>17</v>
      </c>
    </row>
    <row r="27" spans="1:24" ht="12.75">
      <c r="A27" s="1"/>
      <c r="B27" s="63">
        <v>17</v>
      </c>
      <c r="C27" s="25" t="s">
        <v>125</v>
      </c>
      <c r="D27" s="25" t="s">
        <v>19</v>
      </c>
      <c r="E27" s="25" t="s">
        <v>115</v>
      </c>
      <c r="F27" s="26" t="s">
        <v>16</v>
      </c>
      <c r="G27" s="27" t="s">
        <v>77</v>
      </c>
      <c r="H27" s="11">
        <v>8</v>
      </c>
      <c r="I27" s="50">
        <v>1.5</v>
      </c>
      <c r="J27" s="50">
        <v>0.5</v>
      </c>
      <c r="K27" s="50">
        <v>2</v>
      </c>
      <c r="L27" s="50">
        <v>3</v>
      </c>
      <c r="M27" s="50">
        <v>0.5</v>
      </c>
      <c r="N27" s="50">
        <v>0</v>
      </c>
      <c r="O27" s="50">
        <v>1</v>
      </c>
      <c r="P27" s="50">
        <v>1.5</v>
      </c>
      <c r="Q27" s="50">
        <v>1.5</v>
      </c>
      <c r="R27" s="50">
        <v>1</v>
      </c>
      <c r="S27" s="50">
        <v>1</v>
      </c>
      <c r="T27" s="50">
        <v>1</v>
      </c>
      <c r="U27" s="50">
        <v>0</v>
      </c>
      <c r="V27" s="42">
        <v>2</v>
      </c>
      <c r="W27" s="42">
        <v>0</v>
      </c>
      <c r="X27" s="43">
        <f t="shared" si="0"/>
        <v>16.5</v>
      </c>
    </row>
    <row r="28" spans="1:24" ht="12.75">
      <c r="A28" s="1"/>
      <c r="B28" s="63">
        <v>18</v>
      </c>
      <c r="C28" s="25" t="s">
        <v>126</v>
      </c>
      <c r="D28" s="25" t="s">
        <v>99</v>
      </c>
      <c r="E28" s="25" t="s">
        <v>127</v>
      </c>
      <c r="F28" s="26" t="s">
        <v>16</v>
      </c>
      <c r="G28" s="27" t="s">
        <v>22</v>
      </c>
      <c r="H28" s="11">
        <v>8</v>
      </c>
      <c r="I28" s="50">
        <v>2</v>
      </c>
      <c r="J28" s="50">
        <v>2</v>
      </c>
      <c r="K28" s="50">
        <v>1</v>
      </c>
      <c r="L28" s="50">
        <v>1</v>
      </c>
      <c r="M28" s="50">
        <v>2</v>
      </c>
      <c r="N28" s="50">
        <v>0</v>
      </c>
      <c r="O28" s="50">
        <v>1</v>
      </c>
      <c r="P28" s="50">
        <v>1</v>
      </c>
      <c r="Q28" s="50">
        <v>1</v>
      </c>
      <c r="R28" s="50">
        <v>0</v>
      </c>
      <c r="S28" s="50">
        <v>0</v>
      </c>
      <c r="T28" s="50">
        <v>2</v>
      </c>
      <c r="U28" s="50">
        <v>3</v>
      </c>
      <c r="V28" s="42">
        <v>0</v>
      </c>
      <c r="W28" s="42">
        <v>0</v>
      </c>
      <c r="X28" s="43">
        <f t="shared" si="0"/>
        <v>16</v>
      </c>
    </row>
    <row r="29" spans="1:24" ht="12.75">
      <c r="A29" s="1"/>
      <c r="B29" s="63">
        <v>19</v>
      </c>
      <c r="C29" s="25" t="s">
        <v>128</v>
      </c>
      <c r="D29" s="25" t="s">
        <v>118</v>
      </c>
      <c r="E29" s="25" t="s">
        <v>88</v>
      </c>
      <c r="F29" s="26" t="s">
        <v>16</v>
      </c>
      <c r="G29" s="27" t="s">
        <v>22</v>
      </c>
      <c r="H29" s="11">
        <v>8</v>
      </c>
      <c r="I29" s="50">
        <v>1</v>
      </c>
      <c r="J29" s="50">
        <v>3</v>
      </c>
      <c r="K29" s="50">
        <v>2</v>
      </c>
      <c r="L29" s="50">
        <v>0</v>
      </c>
      <c r="M29" s="50">
        <v>0</v>
      </c>
      <c r="N29" s="50">
        <v>1</v>
      </c>
      <c r="O29" s="50">
        <v>1</v>
      </c>
      <c r="P29" s="50">
        <v>1</v>
      </c>
      <c r="Q29" s="50">
        <v>1</v>
      </c>
      <c r="R29" s="50">
        <v>0</v>
      </c>
      <c r="S29" s="50">
        <v>0</v>
      </c>
      <c r="T29" s="50">
        <v>1</v>
      </c>
      <c r="U29" s="50">
        <v>0</v>
      </c>
      <c r="V29" s="42">
        <v>4</v>
      </c>
      <c r="W29" s="42">
        <v>0</v>
      </c>
      <c r="X29" s="43">
        <f t="shared" si="0"/>
        <v>15</v>
      </c>
    </row>
    <row r="30" spans="1:24" ht="25.5">
      <c r="A30" s="1"/>
      <c r="B30" s="63">
        <v>20</v>
      </c>
      <c r="C30" s="25" t="s">
        <v>129</v>
      </c>
      <c r="D30" s="25" t="s">
        <v>130</v>
      </c>
      <c r="E30" s="25" t="s">
        <v>131</v>
      </c>
      <c r="F30" s="26" t="s">
        <v>16</v>
      </c>
      <c r="G30" s="27" t="s">
        <v>116</v>
      </c>
      <c r="H30" s="11">
        <v>8</v>
      </c>
      <c r="I30" s="50">
        <v>0</v>
      </c>
      <c r="J30" s="50">
        <v>1</v>
      </c>
      <c r="K30" s="50">
        <v>1</v>
      </c>
      <c r="L30" s="50">
        <v>1</v>
      </c>
      <c r="M30" s="50">
        <v>2</v>
      </c>
      <c r="N30" s="50">
        <v>0</v>
      </c>
      <c r="O30" s="50">
        <v>1</v>
      </c>
      <c r="P30" s="50">
        <v>1</v>
      </c>
      <c r="Q30" s="50">
        <v>2</v>
      </c>
      <c r="R30" s="50">
        <v>0</v>
      </c>
      <c r="S30" s="50">
        <v>1</v>
      </c>
      <c r="T30" s="50">
        <v>1</v>
      </c>
      <c r="U30" s="50">
        <v>0</v>
      </c>
      <c r="V30" s="42">
        <v>2</v>
      </c>
      <c r="W30" s="42">
        <v>0</v>
      </c>
      <c r="X30" s="43">
        <f t="shared" si="0"/>
        <v>13</v>
      </c>
    </row>
    <row r="31" spans="1:24" ht="25.5">
      <c r="A31" s="1"/>
      <c r="B31" s="63">
        <v>21</v>
      </c>
      <c r="C31" s="25" t="s">
        <v>132</v>
      </c>
      <c r="D31" s="25" t="s">
        <v>133</v>
      </c>
      <c r="E31" s="25" t="s">
        <v>134</v>
      </c>
      <c r="F31" s="26" t="s">
        <v>16</v>
      </c>
      <c r="G31" s="27" t="s">
        <v>135</v>
      </c>
      <c r="H31" s="11">
        <v>8</v>
      </c>
      <c r="I31" s="50">
        <v>0</v>
      </c>
      <c r="J31" s="50">
        <v>1</v>
      </c>
      <c r="K31" s="50">
        <v>1</v>
      </c>
      <c r="L31" s="50">
        <v>0</v>
      </c>
      <c r="M31" s="50">
        <v>1</v>
      </c>
      <c r="N31" s="50">
        <v>2</v>
      </c>
      <c r="O31" s="50">
        <v>0</v>
      </c>
      <c r="P31" s="50">
        <v>1</v>
      </c>
      <c r="Q31" s="50">
        <v>2</v>
      </c>
      <c r="R31" s="50">
        <v>0</v>
      </c>
      <c r="S31" s="50">
        <v>1</v>
      </c>
      <c r="T31" s="50">
        <v>1</v>
      </c>
      <c r="U31" s="50">
        <v>0</v>
      </c>
      <c r="V31" s="42">
        <v>1</v>
      </c>
      <c r="W31" s="42">
        <v>2</v>
      </c>
      <c r="X31" s="43">
        <f t="shared" si="0"/>
        <v>13</v>
      </c>
    </row>
    <row r="32" spans="1:24" ht="25.5">
      <c r="A32" s="1"/>
      <c r="B32" s="63">
        <v>22</v>
      </c>
      <c r="C32" s="25" t="s">
        <v>136</v>
      </c>
      <c r="D32" s="25" t="s">
        <v>53</v>
      </c>
      <c r="E32" s="25" t="s">
        <v>137</v>
      </c>
      <c r="F32" s="26" t="s">
        <v>16</v>
      </c>
      <c r="G32" s="27" t="s">
        <v>26</v>
      </c>
      <c r="H32" s="11">
        <v>8</v>
      </c>
      <c r="I32" s="50">
        <v>0</v>
      </c>
      <c r="J32" s="50">
        <v>0</v>
      </c>
      <c r="K32" s="50">
        <v>1</v>
      </c>
      <c r="L32" s="50">
        <v>3</v>
      </c>
      <c r="M32" s="50">
        <v>0</v>
      </c>
      <c r="N32" s="50">
        <v>1</v>
      </c>
      <c r="O32" s="50">
        <v>1</v>
      </c>
      <c r="P32" s="50">
        <v>0</v>
      </c>
      <c r="Q32" s="50">
        <v>1</v>
      </c>
      <c r="R32" s="50">
        <v>0</v>
      </c>
      <c r="S32" s="50">
        <v>0</v>
      </c>
      <c r="T32" s="50">
        <v>0</v>
      </c>
      <c r="U32" s="50">
        <v>4</v>
      </c>
      <c r="V32" s="42">
        <v>2</v>
      </c>
      <c r="W32" s="42">
        <v>0</v>
      </c>
      <c r="X32" s="43">
        <f t="shared" si="0"/>
        <v>13</v>
      </c>
    </row>
    <row r="33" spans="1:24" ht="12.75">
      <c r="A33" s="1"/>
      <c r="B33" s="63">
        <v>23</v>
      </c>
      <c r="C33" s="25" t="s">
        <v>138</v>
      </c>
      <c r="D33" s="25" t="s">
        <v>139</v>
      </c>
      <c r="E33" s="25" t="s">
        <v>112</v>
      </c>
      <c r="F33" s="26" t="s">
        <v>16</v>
      </c>
      <c r="G33" s="27" t="s">
        <v>85</v>
      </c>
      <c r="H33" s="11">
        <v>8</v>
      </c>
      <c r="I33" s="50">
        <v>0</v>
      </c>
      <c r="J33" s="50">
        <v>2</v>
      </c>
      <c r="K33" s="50">
        <v>2</v>
      </c>
      <c r="L33" s="50">
        <v>1</v>
      </c>
      <c r="M33" s="50">
        <v>2</v>
      </c>
      <c r="N33" s="50">
        <v>0</v>
      </c>
      <c r="O33" s="50">
        <v>1</v>
      </c>
      <c r="P33" s="50">
        <v>0</v>
      </c>
      <c r="Q33" s="50">
        <v>2</v>
      </c>
      <c r="R33" s="50">
        <v>1</v>
      </c>
      <c r="S33" s="50">
        <v>1</v>
      </c>
      <c r="T33" s="50">
        <v>0</v>
      </c>
      <c r="U33" s="50">
        <v>0</v>
      </c>
      <c r="V33" s="42">
        <v>0</v>
      </c>
      <c r="W33" s="42">
        <v>1</v>
      </c>
      <c r="X33" s="43">
        <f t="shared" si="0"/>
        <v>13</v>
      </c>
    </row>
    <row r="34" spans="1:24" ht="12.75">
      <c r="A34" s="1"/>
      <c r="B34" s="63">
        <v>24</v>
      </c>
      <c r="C34" s="25" t="s">
        <v>140</v>
      </c>
      <c r="D34" s="25" t="s">
        <v>19</v>
      </c>
      <c r="E34" s="25" t="s">
        <v>20</v>
      </c>
      <c r="F34" s="26" t="s">
        <v>16</v>
      </c>
      <c r="G34" s="27" t="s">
        <v>22</v>
      </c>
      <c r="H34" s="11">
        <v>8</v>
      </c>
      <c r="I34" s="50">
        <v>1</v>
      </c>
      <c r="J34" s="50">
        <v>1</v>
      </c>
      <c r="K34" s="50">
        <v>2</v>
      </c>
      <c r="L34" s="50">
        <v>2</v>
      </c>
      <c r="M34" s="50">
        <v>0</v>
      </c>
      <c r="N34" s="50">
        <v>0</v>
      </c>
      <c r="O34" s="50">
        <v>0</v>
      </c>
      <c r="P34" s="50">
        <v>1</v>
      </c>
      <c r="Q34" s="50">
        <v>1</v>
      </c>
      <c r="R34" s="50">
        <v>0</v>
      </c>
      <c r="S34" s="50">
        <v>0</v>
      </c>
      <c r="T34" s="50">
        <v>1</v>
      </c>
      <c r="U34" s="50">
        <v>2</v>
      </c>
      <c r="V34" s="42">
        <v>1</v>
      </c>
      <c r="W34" s="42">
        <v>0</v>
      </c>
      <c r="X34" s="43">
        <f t="shared" si="0"/>
        <v>12</v>
      </c>
    </row>
    <row r="35" spans="1:24" ht="25.5">
      <c r="A35" s="1"/>
      <c r="B35" s="63">
        <v>25</v>
      </c>
      <c r="C35" s="25" t="s">
        <v>141</v>
      </c>
      <c r="D35" s="25" t="s">
        <v>142</v>
      </c>
      <c r="E35" s="25" t="s">
        <v>143</v>
      </c>
      <c r="F35" s="26" t="s">
        <v>16</v>
      </c>
      <c r="G35" s="27" t="s">
        <v>26</v>
      </c>
      <c r="H35" s="11">
        <v>8</v>
      </c>
      <c r="I35" s="50">
        <v>1</v>
      </c>
      <c r="J35" s="50">
        <v>0</v>
      </c>
      <c r="K35" s="50">
        <v>1</v>
      </c>
      <c r="L35" s="50">
        <v>1</v>
      </c>
      <c r="M35" s="50">
        <v>1</v>
      </c>
      <c r="N35" s="50">
        <v>0</v>
      </c>
      <c r="O35" s="50">
        <v>1</v>
      </c>
      <c r="P35" s="50">
        <v>1</v>
      </c>
      <c r="Q35" s="50">
        <v>1</v>
      </c>
      <c r="R35" s="50">
        <v>0</v>
      </c>
      <c r="S35" s="50">
        <v>0</v>
      </c>
      <c r="T35" s="50">
        <v>1</v>
      </c>
      <c r="U35" s="50">
        <v>1</v>
      </c>
      <c r="V35" s="42">
        <v>2</v>
      </c>
      <c r="W35" s="42">
        <v>0</v>
      </c>
      <c r="X35" s="43">
        <f t="shared" si="0"/>
        <v>11</v>
      </c>
    </row>
    <row r="36" spans="1:24" ht="25.5">
      <c r="A36" s="1"/>
      <c r="B36" s="63">
        <v>26</v>
      </c>
      <c r="C36" s="25" t="s">
        <v>144</v>
      </c>
      <c r="D36" s="25" t="s">
        <v>145</v>
      </c>
      <c r="E36" s="25" t="s">
        <v>112</v>
      </c>
      <c r="F36" s="26" t="s">
        <v>16</v>
      </c>
      <c r="G36" s="27" t="s">
        <v>81</v>
      </c>
      <c r="H36" s="11">
        <v>8</v>
      </c>
      <c r="I36" s="50">
        <v>2</v>
      </c>
      <c r="J36" s="50">
        <v>1</v>
      </c>
      <c r="K36" s="50">
        <v>2</v>
      </c>
      <c r="L36" s="50">
        <v>1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1</v>
      </c>
      <c r="T36" s="50">
        <v>1</v>
      </c>
      <c r="U36" s="50">
        <v>2</v>
      </c>
      <c r="V36" s="42">
        <v>1</v>
      </c>
      <c r="W36" s="42">
        <v>0</v>
      </c>
      <c r="X36" s="43">
        <f t="shared" si="0"/>
        <v>11</v>
      </c>
    </row>
    <row r="37" spans="1:24" ht="25.5">
      <c r="A37" s="1"/>
      <c r="B37" s="63">
        <v>27</v>
      </c>
      <c r="C37" s="25" t="s">
        <v>146</v>
      </c>
      <c r="D37" s="25" t="s">
        <v>25</v>
      </c>
      <c r="E37" s="25" t="s">
        <v>56</v>
      </c>
      <c r="F37" s="26" t="s">
        <v>16</v>
      </c>
      <c r="G37" s="27" t="s">
        <v>147</v>
      </c>
      <c r="H37" s="11">
        <v>8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2</v>
      </c>
      <c r="O37" s="50">
        <v>0</v>
      </c>
      <c r="P37" s="50">
        <v>0</v>
      </c>
      <c r="Q37" s="50">
        <v>1</v>
      </c>
      <c r="R37" s="50">
        <v>1</v>
      </c>
      <c r="S37" s="50">
        <v>0</v>
      </c>
      <c r="T37" s="50">
        <v>1</v>
      </c>
      <c r="U37" s="50">
        <v>2</v>
      </c>
      <c r="V37" s="42">
        <v>4</v>
      </c>
      <c r="W37" s="42">
        <v>0</v>
      </c>
      <c r="X37" s="43">
        <f t="shared" si="0"/>
        <v>11</v>
      </c>
    </row>
    <row r="38" spans="1:24" ht="12.75">
      <c r="A38" s="1"/>
      <c r="B38" s="63">
        <v>28</v>
      </c>
      <c r="C38" s="25" t="s">
        <v>148</v>
      </c>
      <c r="D38" s="25" t="s">
        <v>149</v>
      </c>
      <c r="E38" s="25" t="s">
        <v>150</v>
      </c>
      <c r="F38" s="26" t="s">
        <v>16</v>
      </c>
      <c r="G38" s="27" t="s">
        <v>22</v>
      </c>
      <c r="H38" s="11">
        <v>8</v>
      </c>
      <c r="I38" s="50">
        <v>1</v>
      </c>
      <c r="J38" s="50">
        <v>1</v>
      </c>
      <c r="K38" s="50">
        <v>1</v>
      </c>
      <c r="L38" s="50">
        <v>0</v>
      </c>
      <c r="M38" s="50">
        <v>0</v>
      </c>
      <c r="N38" s="50">
        <v>0</v>
      </c>
      <c r="O38" s="50">
        <v>1</v>
      </c>
      <c r="P38" s="50">
        <v>0</v>
      </c>
      <c r="Q38" s="50">
        <v>1</v>
      </c>
      <c r="R38" s="50">
        <v>0</v>
      </c>
      <c r="S38" s="50">
        <v>1</v>
      </c>
      <c r="T38" s="50">
        <v>1</v>
      </c>
      <c r="U38" s="50">
        <v>2</v>
      </c>
      <c r="V38" s="42">
        <v>2</v>
      </c>
      <c r="W38" s="42">
        <v>0</v>
      </c>
      <c r="X38" s="43">
        <f t="shared" si="0"/>
        <v>11</v>
      </c>
    </row>
    <row r="39" spans="1:24" ht="25.5">
      <c r="A39" s="1"/>
      <c r="B39" s="63">
        <v>29</v>
      </c>
      <c r="C39" s="25" t="s">
        <v>151</v>
      </c>
      <c r="D39" s="25" t="s">
        <v>152</v>
      </c>
      <c r="E39" s="25" t="s">
        <v>95</v>
      </c>
      <c r="F39" s="26" t="s">
        <v>16</v>
      </c>
      <c r="G39" s="27" t="s">
        <v>153</v>
      </c>
      <c r="H39" s="11">
        <v>8</v>
      </c>
      <c r="I39" s="50">
        <v>1</v>
      </c>
      <c r="J39" s="50">
        <v>1</v>
      </c>
      <c r="K39" s="50">
        <v>0</v>
      </c>
      <c r="L39" s="50">
        <v>2</v>
      </c>
      <c r="M39" s="50">
        <v>0</v>
      </c>
      <c r="N39" s="50">
        <v>0</v>
      </c>
      <c r="O39" s="50">
        <v>1</v>
      </c>
      <c r="P39" s="50">
        <v>0</v>
      </c>
      <c r="Q39" s="50">
        <v>2</v>
      </c>
      <c r="R39" s="50">
        <v>0</v>
      </c>
      <c r="S39" s="50">
        <v>0</v>
      </c>
      <c r="T39" s="50">
        <v>1</v>
      </c>
      <c r="U39" s="50">
        <v>1</v>
      </c>
      <c r="V39" s="42">
        <v>1</v>
      </c>
      <c r="W39" s="42">
        <v>0</v>
      </c>
      <c r="X39" s="43">
        <f t="shared" si="0"/>
        <v>10</v>
      </c>
    </row>
    <row r="40" spans="1:24" ht="25.5">
      <c r="A40" s="1"/>
      <c r="B40" s="63">
        <v>30</v>
      </c>
      <c r="C40" s="25" t="s">
        <v>154</v>
      </c>
      <c r="D40" s="25" t="s">
        <v>155</v>
      </c>
      <c r="E40" s="25" t="s">
        <v>156</v>
      </c>
      <c r="F40" s="26" t="s">
        <v>16</v>
      </c>
      <c r="G40" s="27" t="s">
        <v>81</v>
      </c>
      <c r="H40" s="11">
        <v>8</v>
      </c>
      <c r="I40" s="50">
        <v>1</v>
      </c>
      <c r="J40" s="50">
        <v>0</v>
      </c>
      <c r="K40" s="50">
        <v>1</v>
      </c>
      <c r="L40" s="50">
        <v>0</v>
      </c>
      <c r="M40" s="50">
        <v>1</v>
      </c>
      <c r="N40" s="50">
        <v>0</v>
      </c>
      <c r="O40" s="50">
        <v>0</v>
      </c>
      <c r="P40" s="50">
        <v>1</v>
      </c>
      <c r="Q40" s="50">
        <v>2</v>
      </c>
      <c r="R40" s="50">
        <v>0</v>
      </c>
      <c r="S40" s="50">
        <v>0</v>
      </c>
      <c r="T40" s="50">
        <v>2</v>
      </c>
      <c r="U40" s="50">
        <v>1</v>
      </c>
      <c r="V40" s="42">
        <v>1</v>
      </c>
      <c r="W40" s="42">
        <v>0</v>
      </c>
      <c r="X40" s="43">
        <f t="shared" si="0"/>
        <v>10</v>
      </c>
    </row>
    <row r="41" spans="1:24" ht="25.5">
      <c r="A41" s="1"/>
      <c r="B41" s="63">
        <v>31</v>
      </c>
      <c r="C41" s="25" t="s">
        <v>157</v>
      </c>
      <c r="D41" s="25" t="s">
        <v>105</v>
      </c>
      <c r="E41" s="25" t="s">
        <v>28</v>
      </c>
      <c r="F41" s="26" t="s">
        <v>16</v>
      </c>
      <c r="G41" s="27" t="s">
        <v>81</v>
      </c>
      <c r="H41" s="11">
        <v>8</v>
      </c>
      <c r="I41" s="50">
        <v>1</v>
      </c>
      <c r="J41" s="50">
        <v>1</v>
      </c>
      <c r="K41" s="50">
        <v>1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2</v>
      </c>
      <c r="R41" s="50">
        <v>0</v>
      </c>
      <c r="S41" s="50">
        <v>0</v>
      </c>
      <c r="T41" s="50">
        <v>2</v>
      </c>
      <c r="U41" s="50">
        <v>1</v>
      </c>
      <c r="V41" s="42">
        <v>1</v>
      </c>
      <c r="W41" s="42">
        <v>1</v>
      </c>
      <c r="X41" s="43">
        <f t="shared" si="0"/>
        <v>10</v>
      </c>
    </row>
    <row r="42" spans="1:24" ht="25.5">
      <c r="A42" s="1"/>
      <c r="B42" s="63">
        <v>32</v>
      </c>
      <c r="C42" s="25" t="s">
        <v>158</v>
      </c>
      <c r="D42" s="25" t="s">
        <v>159</v>
      </c>
      <c r="E42" s="25" t="s">
        <v>127</v>
      </c>
      <c r="F42" s="26" t="s">
        <v>16</v>
      </c>
      <c r="G42" s="27" t="s">
        <v>26</v>
      </c>
      <c r="H42" s="11">
        <v>8</v>
      </c>
      <c r="I42" s="50">
        <v>2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2</v>
      </c>
      <c r="R42" s="50">
        <v>0</v>
      </c>
      <c r="S42" s="50">
        <v>1</v>
      </c>
      <c r="T42" s="50">
        <v>2</v>
      </c>
      <c r="U42" s="50">
        <v>0</v>
      </c>
      <c r="V42" s="42">
        <v>2</v>
      </c>
      <c r="W42" s="42">
        <v>0</v>
      </c>
      <c r="X42" s="43">
        <f t="shared" si="0"/>
        <v>9</v>
      </c>
    </row>
    <row r="43" spans="1:24" ht="25.5">
      <c r="A43" s="1"/>
      <c r="B43" s="63">
        <v>33</v>
      </c>
      <c r="C43" s="25" t="s">
        <v>160</v>
      </c>
      <c r="D43" s="25" t="s">
        <v>161</v>
      </c>
      <c r="E43" s="25" t="s">
        <v>162</v>
      </c>
      <c r="F43" s="26" t="s">
        <v>16</v>
      </c>
      <c r="G43" s="27" t="s">
        <v>26</v>
      </c>
      <c r="H43" s="11">
        <v>8</v>
      </c>
      <c r="I43" s="50">
        <v>0</v>
      </c>
      <c r="J43" s="50">
        <v>0</v>
      </c>
      <c r="K43" s="50">
        <v>1</v>
      </c>
      <c r="L43" s="50">
        <v>1</v>
      </c>
      <c r="M43" s="50">
        <v>0</v>
      </c>
      <c r="N43" s="50">
        <v>0</v>
      </c>
      <c r="O43" s="50">
        <v>1</v>
      </c>
      <c r="P43" s="50">
        <v>0</v>
      </c>
      <c r="Q43" s="50">
        <v>0</v>
      </c>
      <c r="R43" s="50">
        <v>0</v>
      </c>
      <c r="S43" s="50">
        <v>1</v>
      </c>
      <c r="T43" s="50">
        <v>2</v>
      </c>
      <c r="U43" s="50">
        <v>2</v>
      </c>
      <c r="V43" s="42">
        <v>1</v>
      </c>
      <c r="W43" s="42">
        <v>0</v>
      </c>
      <c r="X43" s="43">
        <f t="shared" si="0"/>
        <v>9</v>
      </c>
    </row>
    <row r="44" spans="1:24" ht="12.75">
      <c r="A44" s="1"/>
      <c r="B44" s="63">
        <v>34</v>
      </c>
      <c r="C44" s="25" t="s">
        <v>163</v>
      </c>
      <c r="D44" s="25" t="s">
        <v>118</v>
      </c>
      <c r="E44" s="25" t="s">
        <v>76</v>
      </c>
      <c r="F44" s="26" t="s">
        <v>16</v>
      </c>
      <c r="G44" s="27" t="s">
        <v>57</v>
      </c>
      <c r="H44" s="11">
        <v>8</v>
      </c>
      <c r="I44" s="50">
        <v>1</v>
      </c>
      <c r="J44" s="50">
        <v>2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1</v>
      </c>
      <c r="R44" s="50">
        <v>0</v>
      </c>
      <c r="S44" s="50">
        <v>0</v>
      </c>
      <c r="T44" s="50">
        <v>1</v>
      </c>
      <c r="U44" s="50">
        <v>2</v>
      </c>
      <c r="V44" s="42">
        <v>2</v>
      </c>
      <c r="W44" s="42">
        <v>0</v>
      </c>
      <c r="X44" s="43">
        <f t="shared" si="0"/>
        <v>9</v>
      </c>
    </row>
    <row r="45" spans="1:24" ht="12.75">
      <c r="A45" s="1"/>
      <c r="B45" s="63">
        <v>35</v>
      </c>
      <c r="C45" s="25" t="s">
        <v>164</v>
      </c>
      <c r="D45" s="25" t="s">
        <v>165</v>
      </c>
      <c r="E45" s="25" t="s">
        <v>166</v>
      </c>
      <c r="F45" s="26" t="s">
        <v>16</v>
      </c>
      <c r="G45" s="27" t="s">
        <v>85</v>
      </c>
      <c r="H45" s="11">
        <v>8</v>
      </c>
      <c r="I45" s="50">
        <v>0</v>
      </c>
      <c r="J45" s="50">
        <v>0</v>
      </c>
      <c r="K45" s="50">
        <v>1</v>
      </c>
      <c r="L45" s="50">
        <v>1</v>
      </c>
      <c r="M45" s="50">
        <v>0</v>
      </c>
      <c r="N45" s="50">
        <v>0</v>
      </c>
      <c r="O45" s="50">
        <v>0</v>
      </c>
      <c r="P45" s="50">
        <v>0</v>
      </c>
      <c r="Q45" s="50">
        <v>1</v>
      </c>
      <c r="R45" s="50">
        <v>0</v>
      </c>
      <c r="S45" s="50">
        <v>0</v>
      </c>
      <c r="T45" s="50">
        <v>1</v>
      </c>
      <c r="U45" s="50">
        <v>1</v>
      </c>
      <c r="V45" s="42">
        <v>4</v>
      </c>
      <c r="W45" s="42">
        <v>0</v>
      </c>
      <c r="X45" s="43">
        <f t="shared" si="0"/>
        <v>9</v>
      </c>
    </row>
    <row r="46" spans="1:24" ht="25.5">
      <c r="A46" s="1"/>
      <c r="B46" s="63">
        <v>36</v>
      </c>
      <c r="C46" s="25" t="s">
        <v>167</v>
      </c>
      <c r="D46" s="25" t="s">
        <v>168</v>
      </c>
      <c r="E46" s="25" t="s">
        <v>169</v>
      </c>
      <c r="F46" s="26" t="s">
        <v>16</v>
      </c>
      <c r="G46" s="27" t="s">
        <v>116</v>
      </c>
      <c r="H46" s="11">
        <v>8</v>
      </c>
      <c r="I46" s="50">
        <v>0</v>
      </c>
      <c r="J46" s="50">
        <v>0</v>
      </c>
      <c r="K46" s="50">
        <v>1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1</v>
      </c>
      <c r="R46" s="50">
        <v>0</v>
      </c>
      <c r="S46" s="50">
        <v>1</v>
      </c>
      <c r="T46" s="50">
        <v>1</v>
      </c>
      <c r="U46" s="50">
        <v>4</v>
      </c>
      <c r="V46" s="42">
        <v>0</v>
      </c>
      <c r="W46" s="42">
        <v>0</v>
      </c>
      <c r="X46" s="43">
        <f t="shared" si="0"/>
        <v>8</v>
      </c>
    </row>
    <row r="47" spans="1:24" ht="25.5">
      <c r="A47" s="1"/>
      <c r="B47" s="63">
        <v>37</v>
      </c>
      <c r="C47" s="25" t="s">
        <v>170</v>
      </c>
      <c r="D47" s="25" t="s">
        <v>155</v>
      </c>
      <c r="E47" s="25" t="s">
        <v>76</v>
      </c>
      <c r="F47" s="26" t="s">
        <v>16</v>
      </c>
      <c r="G47" s="27" t="s">
        <v>116</v>
      </c>
      <c r="H47" s="11">
        <v>8</v>
      </c>
      <c r="I47" s="50">
        <v>1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1</v>
      </c>
      <c r="P47" s="50">
        <v>0</v>
      </c>
      <c r="Q47" s="50">
        <v>2</v>
      </c>
      <c r="R47" s="50">
        <v>1</v>
      </c>
      <c r="S47" s="50">
        <v>0</v>
      </c>
      <c r="T47" s="50">
        <v>1</v>
      </c>
      <c r="U47" s="50">
        <v>0</v>
      </c>
      <c r="V47" s="42">
        <v>2</v>
      </c>
      <c r="W47" s="42">
        <v>0</v>
      </c>
      <c r="X47" s="43">
        <f t="shared" si="0"/>
        <v>8</v>
      </c>
    </row>
    <row r="48" spans="1:24" ht="12.75">
      <c r="A48" s="1"/>
      <c r="B48" s="63">
        <v>38</v>
      </c>
      <c r="C48" s="25" t="s">
        <v>171</v>
      </c>
      <c r="D48" s="25" t="s">
        <v>172</v>
      </c>
      <c r="E48" s="25" t="s">
        <v>173</v>
      </c>
      <c r="F48" s="26" t="s">
        <v>16</v>
      </c>
      <c r="G48" s="27" t="s">
        <v>77</v>
      </c>
      <c r="H48" s="11">
        <v>8</v>
      </c>
      <c r="I48" s="50">
        <v>1</v>
      </c>
      <c r="J48" s="50">
        <v>0</v>
      </c>
      <c r="K48" s="50">
        <v>0</v>
      </c>
      <c r="L48" s="50">
        <v>1</v>
      </c>
      <c r="M48" s="50">
        <v>0</v>
      </c>
      <c r="N48" s="50">
        <v>0</v>
      </c>
      <c r="O48" s="50">
        <v>0</v>
      </c>
      <c r="P48" s="50">
        <v>0</v>
      </c>
      <c r="Q48" s="50">
        <v>1</v>
      </c>
      <c r="R48" s="50">
        <v>0</v>
      </c>
      <c r="S48" s="50">
        <v>1</v>
      </c>
      <c r="T48" s="50">
        <v>1</v>
      </c>
      <c r="U48" s="50">
        <v>1</v>
      </c>
      <c r="V48" s="42">
        <v>1</v>
      </c>
      <c r="W48" s="42">
        <v>1</v>
      </c>
      <c r="X48" s="43">
        <f t="shared" si="0"/>
        <v>8</v>
      </c>
    </row>
    <row r="49" spans="1:24" ht="25.5">
      <c r="A49" s="1"/>
      <c r="B49" s="63">
        <v>39</v>
      </c>
      <c r="C49" s="25" t="s">
        <v>174</v>
      </c>
      <c r="D49" s="25" t="s">
        <v>155</v>
      </c>
      <c r="E49" s="25" t="s">
        <v>175</v>
      </c>
      <c r="F49" s="26" t="s">
        <v>16</v>
      </c>
      <c r="G49" s="27" t="s">
        <v>81</v>
      </c>
      <c r="H49" s="11">
        <v>8</v>
      </c>
      <c r="I49" s="50">
        <v>1</v>
      </c>
      <c r="J49" s="50">
        <v>1</v>
      </c>
      <c r="K49" s="50">
        <v>1</v>
      </c>
      <c r="L49" s="50">
        <v>1</v>
      </c>
      <c r="M49" s="50">
        <v>0</v>
      </c>
      <c r="N49" s="50">
        <v>0</v>
      </c>
      <c r="O49" s="50">
        <v>0</v>
      </c>
      <c r="P49" s="50">
        <v>0</v>
      </c>
      <c r="Q49" s="50">
        <v>2</v>
      </c>
      <c r="R49" s="50">
        <v>0</v>
      </c>
      <c r="S49" s="50">
        <v>0</v>
      </c>
      <c r="T49" s="50">
        <v>0</v>
      </c>
      <c r="U49" s="50">
        <v>1</v>
      </c>
      <c r="V49" s="42">
        <v>1</v>
      </c>
      <c r="W49" s="42">
        <v>0</v>
      </c>
      <c r="X49" s="43">
        <f t="shared" si="0"/>
        <v>8</v>
      </c>
    </row>
    <row r="50" spans="1:24" ht="25.5">
      <c r="A50" s="1"/>
      <c r="B50" s="63">
        <v>40</v>
      </c>
      <c r="C50" s="25" t="s">
        <v>176</v>
      </c>
      <c r="D50" s="25" t="s">
        <v>177</v>
      </c>
      <c r="E50" s="25" t="s">
        <v>76</v>
      </c>
      <c r="F50" s="26" t="s">
        <v>16</v>
      </c>
      <c r="G50" s="27" t="s">
        <v>147</v>
      </c>
      <c r="H50" s="11">
        <v>8</v>
      </c>
      <c r="I50" s="50">
        <v>0</v>
      </c>
      <c r="J50" s="50">
        <v>0</v>
      </c>
      <c r="K50" s="50">
        <v>1</v>
      </c>
      <c r="L50" s="50">
        <v>1</v>
      </c>
      <c r="M50" s="50">
        <v>0</v>
      </c>
      <c r="N50" s="50">
        <v>4</v>
      </c>
      <c r="O50" s="50">
        <v>0</v>
      </c>
      <c r="P50" s="50">
        <v>0</v>
      </c>
      <c r="Q50" s="50">
        <v>0</v>
      </c>
      <c r="R50" s="50">
        <v>1</v>
      </c>
      <c r="S50" s="50">
        <v>0</v>
      </c>
      <c r="T50" s="50">
        <v>1</v>
      </c>
      <c r="U50" s="50">
        <v>0</v>
      </c>
      <c r="V50" s="42">
        <v>0</v>
      </c>
      <c r="W50" s="42">
        <v>0</v>
      </c>
      <c r="X50" s="43">
        <f t="shared" si="0"/>
        <v>8</v>
      </c>
    </row>
    <row r="51" spans="1:24" ht="25.5">
      <c r="A51" s="1"/>
      <c r="B51" s="63">
        <v>41</v>
      </c>
      <c r="C51" s="25" t="s">
        <v>178</v>
      </c>
      <c r="D51" s="25" t="s">
        <v>179</v>
      </c>
      <c r="E51" s="25" t="s">
        <v>180</v>
      </c>
      <c r="F51" s="26" t="s">
        <v>16</v>
      </c>
      <c r="G51" s="27" t="s">
        <v>153</v>
      </c>
      <c r="H51" s="11">
        <v>8</v>
      </c>
      <c r="I51" s="50">
        <v>1</v>
      </c>
      <c r="J51" s="50">
        <v>0</v>
      </c>
      <c r="K51" s="50">
        <v>0</v>
      </c>
      <c r="L51" s="50">
        <v>1</v>
      </c>
      <c r="M51" s="50">
        <v>0</v>
      </c>
      <c r="N51" s="50">
        <v>0</v>
      </c>
      <c r="O51" s="50">
        <v>0</v>
      </c>
      <c r="P51" s="50">
        <v>1</v>
      </c>
      <c r="Q51" s="50">
        <v>1</v>
      </c>
      <c r="R51" s="50">
        <v>0</v>
      </c>
      <c r="S51" s="50">
        <v>2</v>
      </c>
      <c r="T51" s="50">
        <v>1</v>
      </c>
      <c r="U51" s="50">
        <v>0</v>
      </c>
      <c r="V51" s="42">
        <v>0</v>
      </c>
      <c r="W51" s="42">
        <v>0</v>
      </c>
      <c r="X51" s="43">
        <f t="shared" si="0"/>
        <v>7</v>
      </c>
    </row>
    <row r="52" spans="1:24" ht="25.5">
      <c r="A52" s="1"/>
      <c r="B52" s="63">
        <v>42</v>
      </c>
      <c r="C52" s="25" t="s">
        <v>181</v>
      </c>
      <c r="D52" s="25" t="s">
        <v>118</v>
      </c>
      <c r="E52" s="25" t="s">
        <v>182</v>
      </c>
      <c r="F52" s="26" t="s">
        <v>16</v>
      </c>
      <c r="G52" s="27" t="s">
        <v>26</v>
      </c>
      <c r="H52" s="11">
        <v>8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1</v>
      </c>
      <c r="R52" s="50">
        <v>0</v>
      </c>
      <c r="S52" s="50">
        <v>0</v>
      </c>
      <c r="T52" s="50">
        <v>1</v>
      </c>
      <c r="U52" s="50">
        <v>2</v>
      </c>
      <c r="V52" s="42">
        <v>3</v>
      </c>
      <c r="W52" s="42">
        <v>0</v>
      </c>
      <c r="X52" s="43">
        <f t="shared" si="0"/>
        <v>7</v>
      </c>
    </row>
    <row r="53" spans="1:24" ht="12.75">
      <c r="A53" s="1"/>
      <c r="B53" s="63">
        <v>43</v>
      </c>
      <c r="C53" s="25" t="s">
        <v>183</v>
      </c>
      <c r="D53" s="25" t="s">
        <v>53</v>
      </c>
      <c r="E53" s="25" t="s">
        <v>18</v>
      </c>
      <c r="F53" s="26" t="s">
        <v>16</v>
      </c>
      <c r="G53" s="27" t="s">
        <v>22</v>
      </c>
      <c r="H53" s="11">
        <v>8</v>
      </c>
      <c r="I53" s="50">
        <v>1</v>
      </c>
      <c r="J53" s="50">
        <v>1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1</v>
      </c>
      <c r="R53" s="50">
        <v>0</v>
      </c>
      <c r="S53" s="50">
        <v>0</v>
      </c>
      <c r="T53" s="50">
        <v>2</v>
      </c>
      <c r="U53" s="50">
        <v>0</v>
      </c>
      <c r="V53" s="42">
        <v>1</v>
      </c>
      <c r="W53" s="42">
        <v>0</v>
      </c>
      <c r="X53" s="43">
        <f t="shared" si="0"/>
        <v>6</v>
      </c>
    </row>
    <row r="54" spans="1:24" ht="25.5">
      <c r="A54" s="1"/>
      <c r="B54" s="63">
        <v>44</v>
      </c>
      <c r="C54" s="25" t="s">
        <v>184</v>
      </c>
      <c r="D54" s="25" t="s">
        <v>185</v>
      </c>
      <c r="E54" s="25" t="s">
        <v>186</v>
      </c>
      <c r="F54" s="26" t="s">
        <v>16</v>
      </c>
      <c r="G54" s="27" t="s">
        <v>153</v>
      </c>
      <c r="H54" s="11">
        <v>8</v>
      </c>
      <c r="I54" s="50">
        <v>1</v>
      </c>
      <c r="J54" s="50">
        <v>1</v>
      </c>
      <c r="K54" s="50">
        <v>3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1</v>
      </c>
      <c r="U54" s="50">
        <v>0</v>
      </c>
      <c r="V54" s="42">
        <v>0</v>
      </c>
      <c r="W54" s="42">
        <v>0</v>
      </c>
      <c r="X54" s="43">
        <f t="shared" si="0"/>
        <v>6</v>
      </c>
    </row>
    <row r="55" spans="1:24" ht="25.5">
      <c r="A55" s="1"/>
      <c r="B55" s="63">
        <v>45</v>
      </c>
      <c r="C55" s="25" t="s">
        <v>187</v>
      </c>
      <c r="D55" s="25" t="s">
        <v>188</v>
      </c>
      <c r="E55" s="25" t="s">
        <v>189</v>
      </c>
      <c r="F55" s="26" t="s">
        <v>16</v>
      </c>
      <c r="G55" s="27" t="s">
        <v>190</v>
      </c>
      <c r="H55" s="11">
        <v>8</v>
      </c>
      <c r="I55" s="50">
        <v>0</v>
      </c>
      <c r="J55" s="50">
        <v>0</v>
      </c>
      <c r="K55" s="50">
        <v>1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1</v>
      </c>
      <c r="R55" s="50">
        <v>0</v>
      </c>
      <c r="S55" s="50">
        <v>1</v>
      </c>
      <c r="T55" s="50">
        <v>0</v>
      </c>
      <c r="U55" s="50">
        <v>0</v>
      </c>
      <c r="V55" s="42">
        <v>2</v>
      </c>
      <c r="W55" s="42">
        <v>0</v>
      </c>
      <c r="X55" s="43">
        <f t="shared" si="0"/>
        <v>5</v>
      </c>
    </row>
    <row r="56" spans="1:24" ht="12.75">
      <c r="A56" s="1"/>
      <c r="B56" s="63">
        <v>46</v>
      </c>
      <c r="C56" s="25" t="s">
        <v>191</v>
      </c>
      <c r="D56" s="25" t="s">
        <v>192</v>
      </c>
      <c r="E56" s="25" t="s">
        <v>193</v>
      </c>
      <c r="F56" s="26" t="s">
        <v>16</v>
      </c>
      <c r="G56" s="27" t="s">
        <v>57</v>
      </c>
      <c r="H56" s="11">
        <v>8</v>
      </c>
      <c r="I56" s="50">
        <v>1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</v>
      </c>
      <c r="U56" s="50">
        <v>0</v>
      </c>
      <c r="V56" s="42">
        <v>1</v>
      </c>
      <c r="W56" s="42">
        <v>0</v>
      </c>
      <c r="X56" s="43">
        <f t="shared" si="0"/>
        <v>3</v>
      </c>
    </row>
    <row r="57" spans="1:24" ht="25.5">
      <c r="A57" s="1"/>
      <c r="B57" s="63">
        <v>47</v>
      </c>
      <c r="C57" s="25" t="s">
        <v>194</v>
      </c>
      <c r="D57" s="25" t="s">
        <v>195</v>
      </c>
      <c r="E57" s="25" t="s">
        <v>196</v>
      </c>
      <c r="F57" s="26" t="s">
        <v>16</v>
      </c>
      <c r="G57" s="27" t="s">
        <v>153</v>
      </c>
      <c r="H57" s="11">
        <v>8</v>
      </c>
      <c r="I57" s="50">
        <v>0</v>
      </c>
      <c r="J57" s="50">
        <v>1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1</v>
      </c>
      <c r="R57" s="50">
        <v>0</v>
      </c>
      <c r="S57" s="50">
        <v>0</v>
      </c>
      <c r="T57" s="50">
        <v>0</v>
      </c>
      <c r="U57" s="50">
        <v>0</v>
      </c>
      <c r="V57" s="42">
        <v>0</v>
      </c>
      <c r="W57" s="42">
        <v>0</v>
      </c>
      <c r="X57" s="43">
        <f t="shared" si="0"/>
        <v>2</v>
      </c>
    </row>
    <row r="58" spans="1:24" ht="12.75">
      <c r="A58" s="1"/>
      <c r="B58" s="63">
        <v>48</v>
      </c>
      <c r="C58" s="25" t="s">
        <v>197</v>
      </c>
      <c r="D58" s="25" t="s">
        <v>198</v>
      </c>
      <c r="E58" s="25" t="s">
        <v>199</v>
      </c>
      <c r="F58" s="26" t="s">
        <v>16</v>
      </c>
      <c r="G58" s="27" t="s">
        <v>57</v>
      </c>
      <c r="H58" s="11">
        <v>8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1</v>
      </c>
      <c r="U58" s="50">
        <v>1</v>
      </c>
      <c r="V58" s="42">
        <v>0</v>
      </c>
      <c r="W58" s="42">
        <v>0</v>
      </c>
      <c r="X58" s="43">
        <f t="shared" si="0"/>
        <v>2</v>
      </c>
    </row>
    <row r="59" spans="1:24" ht="12.75">
      <c r="A59" s="1"/>
      <c r="B59" s="4"/>
      <c r="C59" s="22"/>
      <c r="D59" s="22"/>
      <c r="E59" s="22"/>
      <c r="F59" s="2"/>
      <c r="G59" s="6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7"/>
    </row>
    <row r="60" spans="1:24" ht="12.75">
      <c r="A60" s="1"/>
      <c r="B60" s="4"/>
      <c r="C60" s="22"/>
      <c r="D60" s="22"/>
      <c r="E60" s="22"/>
      <c r="F60" s="2"/>
      <c r="G60" s="6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6"/>
    </row>
    <row r="61" spans="1:24" ht="12.75">
      <c r="A61" s="1"/>
      <c r="B61" s="23"/>
      <c r="C61" s="23"/>
      <c r="D61" s="23"/>
      <c r="E61" s="23"/>
      <c r="F61" s="23"/>
      <c r="G61" s="65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6"/>
    </row>
    <row r="62" spans="1:24" ht="26.25">
      <c r="A62" s="21"/>
      <c r="B62" s="13" t="s">
        <v>4</v>
      </c>
      <c r="C62" s="66" t="s">
        <v>58</v>
      </c>
      <c r="D62" s="67"/>
      <c r="E62" s="37"/>
      <c r="F62" s="24"/>
      <c r="G62" s="6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12"/>
    </row>
    <row r="63" spans="1:24" ht="21" customHeight="1">
      <c r="A63" s="21"/>
      <c r="B63" s="16" t="s">
        <v>9</v>
      </c>
      <c r="C63" s="67" t="s">
        <v>59</v>
      </c>
      <c r="D63" s="67"/>
      <c r="E63" s="37"/>
      <c r="F63" s="3"/>
      <c r="G63" s="69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2"/>
    </row>
    <row r="64" spans="1:24" ht="21.75" customHeight="1">
      <c r="A64" s="21"/>
      <c r="B64" s="36" t="s">
        <v>5</v>
      </c>
      <c r="C64" s="70" t="s">
        <v>60</v>
      </c>
      <c r="D64" s="70"/>
      <c r="E64" s="38"/>
      <c r="F64" s="24"/>
      <c r="G64" s="69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2"/>
    </row>
    <row r="65" spans="1:24" ht="15.75" customHeight="1">
      <c r="A65" s="12"/>
      <c r="B65" s="8"/>
      <c r="C65" s="71" t="s">
        <v>61</v>
      </c>
      <c r="D65" s="71"/>
      <c r="E65" s="38"/>
      <c r="F65" s="12"/>
      <c r="G65" s="6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20.25" customHeight="1">
      <c r="A66" s="12"/>
      <c r="B66" s="12"/>
      <c r="C66" s="67" t="s">
        <v>62</v>
      </c>
      <c r="D66" s="72"/>
      <c r="E66" s="39"/>
      <c r="F66" s="12"/>
      <c r="G66" s="69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22.5" customHeight="1">
      <c r="A67" s="12"/>
      <c r="B67" s="12"/>
      <c r="C67" s="67" t="s">
        <v>63</v>
      </c>
      <c r="D67" s="73"/>
      <c r="E67" s="40"/>
      <c r="F67" s="12"/>
      <c r="G67" s="6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21" customHeight="1">
      <c r="A68" s="12"/>
      <c r="B68" s="12"/>
      <c r="C68" s="67" t="s">
        <v>64</v>
      </c>
      <c r="D68" s="72"/>
      <c r="E68" s="39"/>
      <c r="F68" s="12"/>
      <c r="G68" s="6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20.25" customHeight="1">
      <c r="A69" s="12"/>
      <c r="B69" s="12"/>
      <c r="C69" s="67" t="s">
        <v>65</v>
      </c>
      <c r="D69" s="72"/>
      <c r="E69" s="39"/>
      <c r="F69" s="12"/>
      <c r="G69" s="69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20.25" customHeight="1">
      <c r="A70" s="12"/>
      <c r="B70" s="12"/>
      <c r="C70" s="67" t="s">
        <v>66</v>
      </c>
      <c r="D70" s="72"/>
      <c r="E70" s="39"/>
      <c r="F70" s="12"/>
      <c r="G70" s="69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21.75" customHeight="1">
      <c r="A71" s="12"/>
      <c r="B71" s="12"/>
      <c r="C71" s="67" t="s">
        <v>67</v>
      </c>
      <c r="D71" s="72"/>
      <c r="E71" s="39"/>
      <c r="F71" s="12"/>
      <c r="G71" s="69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8.75" customHeight="1">
      <c r="A72" s="12"/>
      <c r="B72" s="12"/>
      <c r="C72" s="67" t="s">
        <v>68</v>
      </c>
      <c r="D72" s="74"/>
      <c r="E72" s="12"/>
      <c r="F72" s="12"/>
      <c r="G72" s="69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8" customHeight="1">
      <c r="A73" s="12"/>
      <c r="B73" s="12"/>
      <c r="C73" s="70" t="s">
        <v>69</v>
      </c>
      <c r="D73" s="70"/>
      <c r="E73" s="12"/>
      <c r="F73" s="12"/>
      <c r="G73" s="69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9.5" customHeight="1">
      <c r="A74" s="12"/>
      <c r="B74" s="12"/>
      <c r="C74" s="70" t="s">
        <v>70</v>
      </c>
      <c r="D74" s="70"/>
      <c r="E74" s="12"/>
      <c r="F74" s="12"/>
      <c r="G74" s="6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24" customHeight="1">
      <c r="A75" s="12"/>
      <c r="B75" s="12"/>
      <c r="C75" s="75" t="s">
        <v>71</v>
      </c>
      <c r="D75" s="75"/>
      <c r="E75" s="12"/>
      <c r="F75" s="12"/>
      <c r="G75" s="6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21.75" customHeight="1">
      <c r="A76" s="12"/>
      <c r="B76" s="12"/>
      <c r="C76" s="76" t="s">
        <v>72</v>
      </c>
      <c r="D76" s="76"/>
      <c r="E76" s="12"/>
      <c r="F76" s="12"/>
      <c r="G76" s="6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2.75">
      <c r="A77" s="12"/>
      <c r="B77" s="12"/>
      <c r="C77" s="12"/>
      <c r="D77" s="12"/>
      <c r="E77" s="12"/>
      <c r="F77" s="12"/>
      <c r="G77" s="69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</sheetData>
  <sheetProtection/>
  <autoFilter ref="A10:X10">
    <sortState ref="A11:X77">
      <sortCondition descending="1" sortBy="value" ref="X11:X77"/>
    </sortState>
  </autoFilter>
  <mergeCells count="12">
    <mergeCell ref="I9:X9"/>
    <mergeCell ref="C64:D64"/>
    <mergeCell ref="C65:D65"/>
    <mergeCell ref="C73:D73"/>
    <mergeCell ref="C74:D74"/>
    <mergeCell ref="C75:D75"/>
    <mergeCell ref="A1:X1"/>
    <mergeCell ref="A2:X2"/>
    <mergeCell ref="B3:D3"/>
    <mergeCell ref="B4:E4"/>
    <mergeCell ref="F7:X7"/>
    <mergeCell ref="F8:X8"/>
  </mergeCells>
  <dataValidations count="1">
    <dataValidation allowBlank="1" showInputMessage="1" showErrorMessage="1" sqref="F59:F60 C9:E9 G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2021-11-26T08:51:49Z</cp:lastPrinted>
  <dcterms:created xsi:type="dcterms:W3CDTF">2009-02-02T10:15:41Z</dcterms:created>
  <dcterms:modified xsi:type="dcterms:W3CDTF">2021-12-13T05:49:07Z</dcterms:modified>
  <cp:category/>
  <cp:version/>
  <cp:contentType/>
  <cp:contentStatus/>
</cp:coreProperties>
</file>