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05" activeTab="1"/>
  </bookViews>
  <sheets>
    <sheet name="Предмет экология-7 класс" sheetId="1" r:id="rId1"/>
    <sheet name="Предмет экология-8 класс" sheetId="2" r:id="rId2"/>
  </sheets>
  <externalReferences>
    <externalReference r:id="rId5"/>
  </externalReferences>
  <definedNames>
    <definedName name="school_type">#REF!</definedName>
  </definedNames>
  <calcPr fullCalcOnLoad="1"/>
</workbook>
</file>

<file path=xl/sharedStrings.xml><?xml version="1.0" encoding="utf-8"?>
<sst xmlns="http://schemas.openxmlformats.org/spreadsheetml/2006/main" count="274" uniqueCount="157">
  <si>
    <t>№ п/п</t>
  </si>
  <si>
    <t>Фамилия</t>
  </si>
  <si>
    <t>Имя</t>
  </si>
  <si>
    <t>Отчество</t>
  </si>
  <si>
    <t xml:space="preserve">Председатель жюри:                                </t>
  </si>
  <si>
    <t>Члены жюри:</t>
  </si>
  <si>
    <t>Максимальное количество баллов:</t>
  </si>
  <si>
    <t>Шифр</t>
  </si>
  <si>
    <t>ПРОТОКОЛ</t>
  </si>
  <si>
    <t>Итоговый балл</t>
  </si>
  <si>
    <t>Рейтинг (место)</t>
  </si>
  <si>
    <t xml:space="preserve">Тип диплома </t>
  </si>
  <si>
    <t>Муниципальный район</t>
  </si>
  <si>
    <t>Секретарь:</t>
  </si>
  <si>
    <t>Класс</t>
  </si>
  <si>
    <t xml:space="preserve">Предмет олимпиады:  </t>
  </si>
  <si>
    <t xml:space="preserve">Возрастная параллель (класс): </t>
  </si>
  <si>
    <t xml:space="preserve">Дата проведения: </t>
  </si>
  <si>
    <t>Сокращенное название ОУ учащегося</t>
  </si>
  <si>
    <t>Муниципалитет: город Омск</t>
  </si>
  <si>
    <t>Образовательная организация (база проведения):</t>
  </si>
  <si>
    <t xml:space="preserve"> оценивания работ участников муниципального  этапа всероссийской олимпиады школьников 2022/23 учебного года по экологии в 7 классе                                                      </t>
  </si>
  <si>
    <t xml:space="preserve"> оценивания работ участников муниципального  этапа всероссийской олимпиады школьников 2022/23 учебного года по экологии в 8 классе                                                      </t>
  </si>
  <si>
    <t>экология</t>
  </si>
  <si>
    <t>I тур</t>
  </si>
  <si>
    <t>Н.Н. Бедаш</t>
  </si>
  <si>
    <t>Г.Л. Рыбченко</t>
  </si>
  <si>
    <t>Н.С. Ильиных</t>
  </si>
  <si>
    <t>Ю.В. Мухина</t>
  </si>
  <si>
    <t>О.Н. Рубаненко</t>
  </si>
  <si>
    <t>БОУ г. Омска "Лицей № 92"</t>
  </si>
  <si>
    <t>Луценко</t>
  </si>
  <si>
    <t>Артём</t>
  </si>
  <si>
    <t>Дмитриевич</t>
  </si>
  <si>
    <t>Тахтов</t>
  </si>
  <si>
    <t>Милан</t>
  </si>
  <si>
    <t>Игоревич</t>
  </si>
  <si>
    <t>Шарашев</t>
  </si>
  <si>
    <t>Степан</t>
  </si>
  <si>
    <t>Романович</t>
  </si>
  <si>
    <t>Саноцкая</t>
  </si>
  <si>
    <t>Алиса</t>
  </si>
  <si>
    <t>Станиславовна</t>
  </si>
  <si>
    <t>Уразаева</t>
  </si>
  <si>
    <t>Альбина</t>
  </si>
  <si>
    <t>Андреевна</t>
  </si>
  <si>
    <t>Цветкова</t>
  </si>
  <si>
    <t>Александра</t>
  </si>
  <si>
    <t>Эдуардовна</t>
  </si>
  <si>
    <t>Чеканова</t>
  </si>
  <si>
    <t>Мария</t>
  </si>
  <si>
    <t>Валерьевна</t>
  </si>
  <si>
    <t>Голубева</t>
  </si>
  <si>
    <t>Кристина</t>
  </si>
  <si>
    <t>Кулешова</t>
  </si>
  <si>
    <t>Анна</t>
  </si>
  <si>
    <t>Сергеевна</t>
  </si>
  <si>
    <t>Мишуров</t>
  </si>
  <si>
    <t>Матвей</t>
  </si>
  <si>
    <t>Никитич</t>
  </si>
  <si>
    <t>БОУ "СОШ № 56 с УИОП"</t>
  </si>
  <si>
    <t>БОУ г.Омска "Средняя общеобразовательная школа №38 с углубленным изучением отдельных предметов"</t>
  </si>
  <si>
    <t>БОУ "СОШ №56 с УИОП"</t>
  </si>
  <si>
    <t>БОУ г. Омска "Гимназия №85"</t>
  </si>
  <si>
    <t>БОУ города Омска "Лицей №64"</t>
  </si>
  <si>
    <t>БОУ ОО "МОЦРО №117"</t>
  </si>
  <si>
    <t>Город Омск</t>
  </si>
  <si>
    <t>Алексеевна</t>
  </si>
  <si>
    <t>Стройлов</t>
  </si>
  <si>
    <t>Сергеевич</t>
  </si>
  <si>
    <t>Савчук</t>
  </si>
  <si>
    <t>Дарья</t>
  </si>
  <si>
    <t>Евгеньевна</t>
  </si>
  <si>
    <t>Баторгин</t>
  </si>
  <si>
    <t>Михаил</t>
  </si>
  <si>
    <t>Юрьевич</t>
  </si>
  <si>
    <t>Матвеев</t>
  </si>
  <si>
    <t>Евгеньевич</t>
  </si>
  <si>
    <t>Смирнова</t>
  </si>
  <si>
    <t>Лисина</t>
  </si>
  <si>
    <t>Васильевна</t>
  </si>
  <si>
    <t>Рубцов</t>
  </si>
  <si>
    <t>Арсений</t>
  </si>
  <si>
    <t>Вячеславович</t>
  </si>
  <si>
    <t>Чекмарева</t>
  </si>
  <si>
    <t>Попова</t>
  </si>
  <si>
    <t>Арина</t>
  </si>
  <si>
    <t>Дмитриевна</t>
  </si>
  <si>
    <t>Гордеева</t>
  </si>
  <si>
    <t>Диана</t>
  </si>
  <si>
    <t>Денисовна</t>
  </si>
  <si>
    <t>Новикова</t>
  </si>
  <si>
    <t>Ксения</t>
  </si>
  <si>
    <t>Павловна</t>
  </si>
  <si>
    <t>Устименко</t>
  </si>
  <si>
    <t>Ангелина</t>
  </si>
  <si>
    <t>Куприянова</t>
  </si>
  <si>
    <t>Кира</t>
  </si>
  <si>
    <t>Богданчикова</t>
  </si>
  <si>
    <t>Юрьевна</t>
  </si>
  <si>
    <t>Шадрин</t>
  </si>
  <si>
    <t>Тимофей</t>
  </si>
  <si>
    <t>Владимирович</t>
  </si>
  <si>
    <t>Щавелюк</t>
  </si>
  <si>
    <t>Гарай</t>
  </si>
  <si>
    <t>Юрьева</t>
  </si>
  <si>
    <t>Владислава</t>
  </si>
  <si>
    <t>Ивановна</t>
  </si>
  <si>
    <t>Терентьев</t>
  </si>
  <si>
    <t>Тимофеевич</t>
  </si>
  <si>
    <t>Крыгина</t>
  </si>
  <si>
    <t>Виктория</t>
  </si>
  <si>
    <t>Калашникова</t>
  </si>
  <si>
    <t>Вера</t>
  </si>
  <si>
    <t>Токарева</t>
  </si>
  <si>
    <t>Тестов</t>
  </si>
  <si>
    <t>Даниил</t>
  </si>
  <si>
    <t>БОУ г. Омска "Средняя общеобразовательная школа №142"</t>
  </si>
  <si>
    <t>БОУ г. Омска "Гимназия №62"</t>
  </si>
  <si>
    <t>БОУ г. Омска "Гимназия №75"</t>
  </si>
  <si>
    <t>БОУ г.Омска "Средняя общеобразовательная школа №61"</t>
  </si>
  <si>
    <t>БОУ г. Омска "Гимназия №115"</t>
  </si>
  <si>
    <t>БОУ г. Омска "Гимназия N123 им. О.И. Охрименко"</t>
  </si>
  <si>
    <t>Э7710</t>
  </si>
  <si>
    <t>Э7709</t>
  </si>
  <si>
    <t>Э7707</t>
  </si>
  <si>
    <t>Э7706</t>
  </si>
  <si>
    <t>Э7705</t>
  </si>
  <si>
    <t>Э7708</t>
  </si>
  <si>
    <t>Э7704</t>
  </si>
  <si>
    <t>Э7703</t>
  </si>
  <si>
    <t>Э7702</t>
  </si>
  <si>
    <t>Э7701</t>
  </si>
  <si>
    <t>х</t>
  </si>
  <si>
    <t>Э8903</t>
  </si>
  <si>
    <t>Э8904</t>
  </si>
  <si>
    <t>Э8910</t>
  </si>
  <si>
    <t>Э8905</t>
  </si>
  <si>
    <t>Э8906</t>
  </si>
  <si>
    <t>Э8907</t>
  </si>
  <si>
    <t>Э8908</t>
  </si>
  <si>
    <t>Э8909</t>
  </si>
  <si>
    <t>Э8911</t>
  </si>
  <si>
    <t>Э8902</t>
  </si>
  <si>
    <t>Э8809</t>
  </si>
  <si>
    <t>Э8808</t>
  </si>
  <si>
    <t>Э8813</t>
  </si>
  <si>
    <t>Э8810</t>
  </si>
  <si>
    <t>Э8802</t>
  </si>
  <si>
    <t>Э8805</t>
  </si>
  <si>
    <t>Э8812</t>
  </si>
  <si>
    <t>Э8803</t>
  </si>
  <si>
    <t>Э8804</t>
  </si>
  <si>
    <t>Э8807</t>
  </si>
  <si>
    <t>Э8814</t>
  </si>
  <si>
    <t>Э8806</t>
  </si>
  <si>
    <t>Э8913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</si>
</sst>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0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0"/>
    </font>
    <font>
      <b/>
      <sz val="10"/>
      <name val="Arial Cyr"/>
      <family val="0"/>
    </font>
    <font>
      <b/>
      <sz val="9"/>
      <name val="Arial"/>
      <family val="0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left"/>
    </xf>
    <xf numFmtId="14" fontId="1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Fill="1" applyBorder="1" applyAlignment="1">
      <alignment horizontal="center" vertical="top" wrapText="1"/>
    </xf>
    <xf numFmtId="0" fontId="0" fillId="0" borderId="15" xfId="0" applyBorder="1" applyAlignment="1">
      <alignment/>
    </xf>
    <xf numFmtId="0" fontId="4" fillId="0" borderId="16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wrapText="1"/>
    </xf>
    <xf numFmtId="0" fontId="1" fillId="0" borderId="11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wrapText="1"/>
    </xf>
    <xf numFmtId="0" fontId="0" fillId="0" borderId="14" xfId="0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3" fillId="0" borderId="11" xfId="0" applyFont="1" applyFill="1" applyBorder="1" applyAlignment="1">
      <alignment vertical="top"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0" fillId="0" borderId="0" xfId="0" applyFont="1" applyAlignment="1">
      <alignment wrapText="1"/>
    </xf>
    <xf numFmtId="0" fontId="0" fillId="0" borderId="10" xfId="0" applyFill="1" applyBorder="1" applyAlignment="1">
      <alignment wrapText="1"/>
    </xf>
    <xf numFmtId="0" fontId="1" fillId="0" borderId="10" xfId="0" applyFont="1" applyFill="1" applyBorder="1" applyAlignment="1">
      <alignment horizontal="center"/>
    </xf>
    <xf numFmtId="0" fontId="5" fillId="32" borderId="17" xfId="0" applyFont="1" applyFill="1" applyBorder="1" applyAlignment="1">
      <alignment horizontal="center" vertical="top" wrapText="1"/>
    </xf>
    <xf numFmtId="0" fontId="5" fillId="32" borderId="10" xfId="0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horizontal="center"/>
    </xf>
    <xf numFmtId="1" fontId="2" fillId="32" borderId="10" xfId="0" applyNumberFormat="1" applyFont="1" applyFill="1" applyBorder="1" applyAlignment="1">
      <alignment horizontal="center"/>
    </xf>
    <xf numFmtId="0" fontId="2" fillId="32" borderId="10" xfId="0" applyFont="1" applyFill="1" applyBorder="1" applyAlignment="1">
      <alignment horizontal="center"/>
    </xf>
    <xf numFmtId="14" fontId="0" fillId="0" borderId="0" xfId="0" applyNumberFormat="1" applyAlignment="1">
      <alignment horizontal="left"/>
    </xf>
    <xf numFmtId="0" fontId="2" fillId="0" borderId="0" xfId="0" applyFont="1" applyBorder="1" applyAlignment="1">
      <alignment horizontal="left"/>
    </xf>
    <xf numFmtId="0" fontId="4" fillId="0" borderId="12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mp\Rar$DI00.484\&#1056;&#1077;&#1075;&#1080;&#1086;&#1085;&#1072;&#1083;&#1100;&#1085;&#1099;&#1081;%20&#1101;&#1090;&#1072;&#1087;%20&#1042;&#1054;&#1064;%20&#1074;%202008-2009%20&#1091;&#1095;&#1077;&#1073;&#1085;&#1086;&#1084;%20&#1075;&#1086;&#1076;&#1091;_%20&#1075;.%20&#1054;&#1084;&#1089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глийский"/>
      <sheetName val="Астрономия"/>
      <sheetName val="Биология"/>
      <sheetName val="География"/>
      <sheetName val="Информатика"/>
      <sheetName val="История"/>
      <sheetName val="Литература"/>
      <sheetName val="Математика"/>
      <sheetName val="Немецкий"/>
      <sheetName val="ОБЖ"/>
      <sheetName val="Обществознание"/>
      <sheetName val="Право"/>
      <sheetName val="Русский язык"/>
      <sheetName val="Технология"/>
      <sheetName val="Химия"/>
      <sheetName val="Физика"/>
      <sheetName val="Физ-ра"/>
      <sheetName val="Французский язык"/>
      <sheetName val="Экология"/>
      <sheetName val="Экономика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6"/>
  <sheetViews>
    <sheetView zoomScalePageLayoutView="115" workbookViewId="0" topLeftCell="A1">
      <selection activeCell="U11" sqref="U11:U20"/>
    </sheetView>
  </sheetViews>
  <sheetFormatPr defaultColWidth="9.00390625" defaultRowHeight="12.75"/>
  <cols>
    <col min="1" max="1" width="3.875" style="0" customWidth="1"/>
    <col min="2" max="2" width="7.375" style="0" customWidth="1"/>
    <col min="3" max="3" width="9.375" style="0" customWidth="1"/>
    <col min="4" max="4" width="9.875" style="0" customWidth="1"/>
    <col min="5" max="5" width="14.00390625" style="0" customWidth="1"/>
    <col min="6" max="6" width="6.875" style="0" customWidth="1"/>
    <col min="7" max="7" width="16.875" style="33" customWidth="1"/>
    <col min="8" max="8" width="5.875" style="0" customWidth="1"/>
    <col min="9" max="9" width="4.00390625" style="0" customWidth="1"/>
    <col min="10" max="10" width="3.875" style="0" customWidth="1"/>
    <col min="11" max="11" width="4.75390625" style="0" customWidth="1"/>
    <col min="12" max="12" width="4.125" style="0" customWidth="1"/>
    <col min="13" max="14" width="4.25390625" style="0" customWidth="1"/>
    <col min="15" max="15" width="4.00390625" style="0" customWidth="1"/>
    <col min="16" max="18" width="4.125" style="0" customWidth="1"/>
    <col min="19" max="19" width="4.25390625" style="0" customWidth="1"/>
    <col min="20" max="20" width="9.25390625" style="0" customWidth="1"/>
    <col min="21" max="21" width="7.875" style="0" customWidth="1"/>
    <col min="22" max="22" width="9.25390625" style="0" customWidth="1"/>
  </cols>
  <sheetData>
    <row r="1" spans="1:22" ht="12.75">
      <c r="A1" s="54" t="s">
        <v>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</row>
    <row r="2" spans="1:23" ht="16.5" customHeight="1">
      <c r="A2" s="55" t="s">
        <v>21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1"/>
    </row>
    <row r="3" spans="1:23" ht="16.5" customHeight="1">
      <c r="A3" s="56" t="s">
        <v>19</v>
      </c>
      <c r="B3" s="56"/>
      <c r="C3" s="56"/>
      <c r="D3" s="56"/>
      <c r="E3" s="27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1"/>
    </row>
    <row r="4" spans="1:23" ht="27.75" customHeight="1">
      <c r="A4" s="56" t="s">
        <v>20</v>
      </c>
      <c r="B4" s="56"/>
      <c r="C4" s="56"/>
      <c r="D4" s="56"/>
      <c r="E4" s="56"/>
      <c r="F4" s="55" t="s">
        <v>30</v>
      </c>
      <c r="G4" s="55"/>
      <c r="H4" s="55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1"/>
    </row>
    <row r="5" spans="1:23" ht="16.5" customHeight="1">
      <c r="A5" s="56" t="s">
        <v>15</v>
      </c>
      <c r="B5" s="56"/>
      <c r="C5" s="56"/>
      <c r="D5" s="56"/>
      <c r="E5" s="27"/>
      <c r="F5" s="55" t="s">
        <v>23</v>
      </c>
      <c r="G5" s="55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1"/>
    </row>
    <row r="6" spans="1:23" ht="16.5" customHeight="1">
      <c r="A6" s="11" t="s">
        <v>16</v>
      </c>
      <c r="B6" s="11"/>
      <c r="C6" s="11"/>
      <c r="D6" s="11"/>
      <c r="E6" s="11"/>
      <c r="F6" s="20">
        <v>7</v>
      </c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1"/>
    </row>
    <row r="7" spans="1:23" ht="17.25" customHeight="1">
      <c r="A7" s="9" t="s">
        <v>17</v>
      </c>
      <c r="B7" s="8"/>
      <c r="C7" s="8"/>
      <c r="D7" s="10"/>
      <c r="F7" s="46">
        <v>44900</v>
      </c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1"/>
    </row>
    <row r="8" spans="1:23" ht="17.25" customHeight="1">
      <c r="A8" s="8" t="s">
        <v>6</v>
      </c>
      <c r="B8" s="8"/>
      <c r="C8" s="8"/>
      <c r="D8" s="8"/>
      <c r="F8" s="47">
        <v>42</v>
      </c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1"/>
    </row>
    <row r="9" spans="1:23" ht="12.75" customHeight="1">
      <c r="A9" s="13"/>
      <c r="B9" s="14"/>
      <c r="C9" s="16"/>
      <c r="D9" s="16"/>
      <c r="E9" s="16"/>
      <c r="F9" s="16"/>
      <c r="G9" s="48" t="s">
        <v>18</v>
      </c>
      <c r="H9" s="13"/>
      <c r="I9" s="50" t="s">
        <v>24</v>
      </c>
      <c r="J9" s="51"/>
      <c r="K9" s="51"/>
      <c r="L9" s="51"/>
      <c r="M9" s="51"/>
      <c r="N9" s="51"/>
      <c r="O9" s="51"/>
      <c r="P9" s="51"/>
      <c r="Q9" s="51"/>
      <c r="R9" s="51"/>
      <c r="S9" s="52"/>
      <c r="T9" s="22"/>
      <c r="U9" s="25"/>
      <c r="V9" s="24"/>
      <c r="W9" s="2"/>
    </row>
    <row r="10" spans="1:23" ht="27" customHeight="1">
      <c r="A10" s="34" t="s">
        <v>0</v>
      </c>
      <c r="B10" s="15" t="s">
        <v>7</v>
      </c>
      <c r="C10" s="17" t="s">
        <v>1</v>
      </c>
      <c r="D10" s="17" t="s">
        <v>2</v>
      </c>
      <c r="E10" s="17" t="s">
        <v>3</v>
      </c>
      <c r="F10" s="19" t="s">
        <v>12</v>
      </c>
      <c r="G10" s="49"/>
      <c r="H10" s="26" t="s">
        <v>14</v>
      </c>
      <c r="I10" s="41">
        <v>1</v>
      </c>
      <c r="J10" s="42">
        <v>2</v>
      </c>
      <c r="K10" s="41">
        <v>3</v>
      </c>
      <c r="L10" s="42">
        <v>4</v>
      </c>
      <c r="M10" s="41">
        <v>5</v>
      </c>
      <c r="N10" s="42">
        <v>6</v>
      </c>
      <c r="O10" s="41">
        <v>7</v>
      </c>
      <c r="P10" s="42">
        <v>8</v>
      </c>
      <c r="Q10" s="41">
        <v>9</v>
      </c>
      <c r="R10" s="42">
        <v>10</v>
      </c>
      <c r="S10" s="41">
        <v>11</v>
      </c>
      <c r="T10" s="19" t="s">
        <v>9</v>
      </c>
      <c r="U10" s="19" t="s">
        <v>10</v>
      </c>
      <c r="V10" s="18" t="s">
        <v>11</v>
      </c>
      <c r="W10" s="1"/>
    </row>
    <row r="11" spans="1:23" ht="102">
      <c r="A11" s="12">
        <v>1</v>
      </c>
      <c r="B11" s="35" t="s">
        <v>131</v>
      </c>
      <c r="C11" s="5" t="s">
        <v>34</v>
      </c>
      <c r="D11" s="5" t="s">
        <v>35</v>
      </c>
      <c r="E11" s="5" t="s">
        <v>36</v>
      </c>
      <c r="F11" s="30" t="s">
        <v>66</v>
      </c>
      <c r="G11" s="30" t="s">
        <v>61</v>
      </c>
      <c r="H11" s="32">
        <v>7</v>
      </c>
      <c r="I11" s="43">
        <v>4</v>
      </c>
      <c r="J11" s="43">
        <v>3</v>
      </c>
      <c r="K11" s="43">
        <v>0</v>
      </c>
      <c r="L11" s="43">
        <v>0</v>
      </c>
      <c r="M11" s="43">
        <v>2</v>
      </c>
      <c r="N11" s="43">
        <v>2</v>
      </c>
      <c r="O11" s="43">
        <v>2</v>
      </c>
      <c r="P11" s="43">
        <v>1</v>
      </c>
      <c r="Q11" s="43">
        <v>0</v>
      </c>
      <c r="R11" s="43">
        <v>1</v>
      </c>
      <c r="S11" s="43">
        <v>1</v>
      </c>
      <c r="T11" s="21">
        <f aca="true" t="shared" si="0" ref="T11:T20">SUM(I11:S11)</f>
        <v>16</v>
      </c>
      <c r="U11" s="37"/>
      <c r="V11" s="23"/>
      <c r="W11" s="1"/>
    </row>
    <row r="12" spans="1:23" ht="25.5">
      <c r="A12" s="5">
        <v>2</v>
      </c>
      <c r="B12" s="36" t="s">
        <v>132</v>
      </c>
      <c r="C12" s="12" t="s">
        <v>31</v>
      </c>
      <c r="D12" s="12" t="s">
        <v>32</v>
      </c>
      <c r="E12" s="12" t="s">
        <v>33</v>
      </c>
      <c r="F12" s="29" t="s">
        <v>66</v>
      </c>
      <c r="G12" s="29" t="s">
        <v>60</v>
      </c>
      <c r="H12" s="31">
        <v>7</v>
      </c>
      <c r="I12" s="43">
        <v>0</v>
      </c>
      <c r="J12" s="43">
        <v>2</v>
      </c>
      <c r="K12" s="43">
        <v>1</v>
      </c>
      <c r="L12" s="43">
        <v>1</v>
      </c>
      <c r="M12" s="43">
        <v>2</v>
      </c>
      <c r="N12" s="43">
        <v>2</v>
      </c>
      <c r="O12" s="43">
        <v>2</v>
      </c>
      <c r="P12" s="43">
        <v>0</v>
      </c>
      <c r="Q12" s="43">
        <v>2</v>
      </c>
      <c r="R12" s="43">
        <v>0</v>
      </c>
      <c r="S12" s="43">
        <v>0</v>
      </c>
      <c r="T12" s="21">
        <f t="shared" si="0"/>
        <v>12</v>
      </c>
      <c r="U12" s="3"/>
      <c r="V12" s="4"/>
      <c r="W12" s="1"/>
    </row>
    <row r="13" spans="1:23" ht="25.5">
      <c r="A13" s="12">
        <v>3</v>
      </c>
      <c r="B13" s="35" t="s">
        <v>127</v>
      </c>
      <c r="C13" s="5" t="s">
        <v>43</v>
      </c>
      <c r="D13" s="5" t="s">
        <v>44</v>
      </c>
      <c r="E13" s="5" t="s">
        <v>45</v>
      </c>
      <c r="F13" s="30" t="s">
        <v>66</v>
      </c>
      <c r="G13" s="30" t="s">
        <v>63</v>
      </c>
      <c r="H13" s="31">
        <v>7</v>
      </c>
      <c r="I13" s="43">
        <v>0</v>
      </c>
      <c r="J13" s="43">
        <v>1</v>
      </c>
      <c r="K13" s="43">
        <v>1</v>
      </c>
      <c r="L13" s="43">
        <v>1</v>
      </c>
      <c r="M13" s="43">
        <v>4</v>
      </c>
      <c r="N13" s="43">
        <v>0</v>
      </c>
      <c r="O13" s="43">
        <v>1</v>
      </c>
      <c r="P13" s="43">
        <v>0</v>
      </c>
      <c r="Q13" s="43">
        <v>2</v>
      </c>
      <c r="R13" s="43">
        <v>1</v>
      </c>
      <c r="S13" s="43">
        <v>0</v>
      </c>
      <c r="T13" s="21">
        <f t="shared" si="0"/>
        <v>11</v>
      </c>
      <c r="U13" s="3"/>
      <c r="V13" s="4"/>
      <c r="W13" s="1"/>
    </row>
    <row r="14" spans="1:23" ht="25.5">
      <c r="A14" s="5">
        <v>4</v>
      </c>
      <c r="B14" s="35" t="s">
        <v>125</v>
      </c>
      <c r="C14" s="5" t="s">
        <v>49</v>
      </c>
      <c r="D14" s="5" t="s">
        <v>50</v>
      </c>
      <c r="E14" s="5" t="s">
        <v>51</v>
      </c>
      <c r="F14" s="30" t="s">
        <v>66</v>
      </c>
      <c r="G14" s="30" t="s">
        <v>62</v>
      </c>
      <c r="H14" s="32">
        <v>7</v>
      </c>
      <c r="I14" s="43">
        <v>3</v>
      </c>
      <c r="J14" s="43">
        <v>1</v>
      </c>
      <c r="K14" s="43">
        <v>1</v>
      </c>
      <c r="L14" s="43">
        <v>0</v>
      </c>
      <c r="M14" s="43">
        <v>0</v>
      </c>
      <c r="N14" s="43">
        <v>1</v>
      </c>
      <c r="O14" s="43">
        <v>1</v>
      </c>
      <c r="P14" s="43">
        <v>1</v>
      </c>
      <c r="Q14" s="43">
        <v>1</v>
      </c>
      <c r="R14" s="43">
        <v>2</v>
      </c>
      <c r="S14" s="43">
        <v>0</v>
      </c>
      <c r="T14" s="21">
        <f t="shared" si="0"/>
        <v>11</v>
      </c>
      <c r="U14" s="3"/>
      <c r="V14" s="4"/>
      <c r="W14" s="1"/>
    </row>
    <row r="15" spans="1:23" ht="25.5">
      <c r="A15" s="12">
        <v>5</v>
      </c>
      <c r="B15" s="35" t="s">
        <v>129</v>
      </c>
      <c r="C15" s="5" t="s">
        <v>40</v>
      </c>
      <c r="D15" s="5" t="s">
        <v>41</v>
      </c>
      <c r="E15" s="5" t="s">
        <v>42</v>
      </c>
      <c r="F15" s="30" t="s">
        <v>66</v>
      </c>
      <c r="G15" s="30" t="s">
        <v>63</v>
      </c>
      <c r="H15" s="31">
        <v>7</v>
      </c>
      <c r="I15" s="43">
        <v>0</v>
      </c>
      <c r="J15" s="43">
        <v>1</v>
      </c>
      <c r="K15" s="43">
        <v>1</v>
      </c>
      <c r="L15" s="43">
        <v>0</v>
      </c>
      <c r="M15" s="43">
        <v>4</v>
      </c>
      <c r="N15" s="44">
        <v>0</v>
      </c>
      <c r="O15" s="43">
        <v>1</v>
      </c>
      <c r="P15" s="43">
        <v>0</v>
      </c>
      <c r="Q15" s="43">
        <v>2</v>
      </c>
      <c r="R15" s="43">
        <v>1</v>
      </c>
      <c r="S15" s="43">
        <v>0</v>
      </c>
      <c r="T15" s="21">
        <f t="shared" si="0"/>
        <v>10</v>
      </c>
      <c r="U15" s="3"/>
      <c r="V15" s="4"/>
      <c r="W15" s="1"/>
    </row>
    <row r="16" spans="1:23" ht="25.5">
      <c r="A16" s="5">
        <v>6</v>
      </c>
      <c r="B16" s="35" t="s">
        <v>123</v>
      </c>
      <c r="C16" s="5" t="s">
        <v>57</v>
      </c>
      <c r="D16" s="5" t="s">
        <v>58</v>
      </c>
      <c r="E16" s="5" t="s">
        <v>59</v>
      </c>
      <c r="F16" s="30" t="s">
        <v>66</v>
      </c>
      <c r="G16" s="30" t="s">
        <v>63</v>
      </c>
      <c r="H16" s="32">
        <v>7</v>
      </c>
      <c r="I16" s="43">
        <v>1</v>
      </c>
      <c r="J16" s="43">
        <v>1</v>
      </c>
      <c r="K16" s="43">
        <v>0</v>
      </c>
      <c r="L16" s="43">
        <v>0</v>
      </c>
      <c r="M16" s="43">
        <v>1</v>
      </c>
      <c r="N16" s="43">
        <v>3</v>
      </c>
      <c r="O16" s="43">
        <v>2</v>
      </c>
      <c r="P16" s="43">
        <v>0</v>
      </c>
      <c r="Q16" s="43">
        <v>1</v>
      </c>
      <c r="R16" s="43">
        <v>1</v>
      </c>
      <c r="S16" s="43">
        <v>0</v>
      </c>
      <c r="T16" s="21">
        <f t="shared" si="0"/>
        <v>10</v>
      </c>
      <c r="U16" s="3"/>
      <c r="V16" s="4"/>
      <c r="W16" s="1"/>
    </row>
    <row r="17" spans="1:23" ht="38.25">
      <c r="A17" s="12">
        <v>7</v>
      </c>
      <c r="B17" s="35" t="s">
        <v>126</v>
      </c>
      <c r="C17" s="5" t="s">
        <v>46</v>
      </c>
      <c r="D17" s="5" t="s">
        <v>47</v>
      </c>
      <c r="E17" s="5" t="s">
        <v>48</v>
      </c>
      <c r="F17" s="30" t="s">
        <v>66</v>
      </c>
      <c r="G17" s="30" t="s">
        <v>64</v>
      </c>
      <c r="H17" s="31">
        <v>7</v>
      </c>
      <c r="I17" s="43">
        <v>0</v>
      </c>
      <c r="J17" s="43">
        <v>1</v>
      </c>
      <c r="K17" s="43">
        <v>0</v>
      </c>
      <c r="L17" s="43">
        <v>0</v>
      </c>
      <c r="M17" s="43">
        <v>1</v>
      </c>
      <c r="N17" s="43">
        <v>1</v>
      </c>
      <c r="O17" s="43">
        <v>1</v>
      </c>
      <c r="P17" s="43">
        <v>1</v>
      </c>
      <c r="Q17" s="43">
        <v>2</v>
      </c>
      <c r="R17" s="43">
        <v>1</v>
      </c>
      <c r="S17" s="43">
        <v>0</v>
      </c>
      <c r="T17" s="21">
        <f t="shared" si="0"/>
        <v>8</v>
      </c>
      <c r="U17" s="3"/>
      <c r="V17" s="4"/>
      <c r="W17" s="1"/>
    </row>
    <row r="18" spans="1:23" ht="25.5">
      <c r="A18" s="5">
        <v>8</v>
      </c>
      <c r="B18" s="35" t="s">
        <v>128</v>
      </c>
      <c r="C18" s="5" t="s">
        <v>52</v>
      </c>
      <c r="D18" s="5" t="s">
        <v>53</v>
      </c>
      <c r="E18" s="5" t="s">
        <v>48</v>
      </c>
      <c r="F18" s="30" t="s">
        <v>66</v>
      </c>
      <c r="G18" s="30" t="s">
        <v>65</v>
      </c>
      <c r="H18" s="32">
        <v>7</v>
      </c>
      <c r="I18" s="43">
        <v>2</v>
      </c>
      <c r="J18" s="43">
        <v>0</v>
      </c>
      <c r="K18" s="43">
        <v>2</v>
      </c>
      <c r="L18" s="43">
        <v>0</v>
      </c>
      <c r="M18" s="43">
        <v>1</v>
      </c>
      <c r="N18" s="43">
        <v>0</v>
      </c>
      <c r="O18" s="43">
        <v>2</v>
      </c>
      <c r="P18" s="43">
        <v>0</v>
      </c>
      <c r="Q18" s="43">
        <v>1</v>
      </c>
      <c r="R18" s="43">
        <v>0</v>
      </c>
      <c r="S18" s="43">
        <v>0</v>
      </c>
      <c r="T18" s="21">
        <f t="shared" si="0"/>
        <v>8</v>
      </c>
      <c r="U18" s="3"/>
      <c r="V18" s="4"/>
      <c r="W18" s="1"/>
    </row>
    <row r="19" spans="1:23" ht="25.5">
      <c r="A19" s="12">
        <v>9</v>
      </c>
      <c r="B19" s="35" t="s">
        <v>130</v>
      </c>
      <c r="C19" s="5" t="s">
        <v>37</v>
      </c>
      <c r="D19" s="5" t="s">
        <v>38</v>
      </c>
      <c r="E19" s="5" t="s">
        <v>39</v>
      </c>
      <c r="F19" s="30" t="s">
        <v>66</v>
      </c>
      <c r="G19" s="30" t="s">
        <v>62</v>
      </c>
      <c r="H19" s="31">
        <v>7</v>
      </c>
      <c r="I19" s="43">
        <v>1</v>
      </c>
      <c r="J19" s="43">
        <v>1</v>
      </c>
      <c r="K19" s="43">
        <v>0</v>
      </c>
      <c r="L19" s="43">
        <v>0</v>
      </c>
      <c r="M19" s="43">
        <v>1</v>
      </c>
      <c r="N19" s="43">
        <v>0</v>
      </c>
      <c r="O19" s="43">
        <v>0</v>
      </c>
      <c r="P19" s="43">
        <v>0</v>
      </c>
      <c r="Q19" s="43">
        <v>2</v>
      </c>
      <c r="R19" s="43">
        <v>2</v>
      </c>
      <c r="S19" s="43">
        <v>0</v>
      </c>
      <c r="T19" s="21">
        <f t="shared" si="0"/>
        <v>7</v>
      </c>
      <c r="U19" s="3"/>
      <c r="V19" s="4"/>
      <c r="W19" s="1"/>
    </row>
    <row r="20" spans="1:23" ht="25.5">
      <c r="A20" s="5">
        <v>10</v>
      </c>
      <c r="B20" s="35" t="s">
        <v>124</v>
      </c>
      <c r="C20" s="5" t="s">
        <v>54</v>
      </c>
      <c r="D20" s="5" t="s">
        <v>55</v>
      </c>
      <c r="E20" s="5" t="s">
        <v>56</v>
      </c>
      <c r="F20" s="30" t="s">
        <v>66</v>
      </c>
      <c r="G20" s="30" t="s">
        <v>63</v>
      </c>
      <c r="H20" s="32">
        <v>7</v>
      </c>
      <c r="I20" s="45" t="s">
        <v>133</v>
      </c>
      <c r="J20" s="45" t="s">
        <v>133</v>
      </c>
      <c r="K20" s="43">
        <v>0</v>
      </c>
      <c r="L20" s="43">
        <v>0</v>
      </c>
      <c r="M20" s="43">
        <v>1</v>
      </c>
      <c r="N20" s="45" t="s">
        <v>133</v>
      </c>
      <c r="O20" s="43">
        <v>1</v>
      </c>
      <c r="P20" s="43">
        <v>0</v>
      </c>
      <c r="Q20" s="45" t="s">
        <v>133</v>
      </c>
      <c r="R20" s="43">
        <v>0</v>
      </c>
      <c r="S20" s="43">
        <v>0</v>
      </c>
      <c r="T20" s="21">
        <f t="shared" si="0"/>
        <v>2</v>
      </c>
      <c r="U20" s="3"/>
      <c r="V20" s="4"/>
      <c r="W20" s="1"/>
    </row>
    <row r="22" spans="1:7" ht="30" customHeight="1">
      <c r="A22" s="11" t="s">
        <v>4</v>
      </c>
      <c r="B22" s="11"/>
      <c r="D22" s="11"/>
      <c r="F22" s="28"/>
      <c r="G22" s="33" t="s">
        <v>25</v>
      </c>
    </row>
    <row r="23" spans="1:7" ht="23.25" customHeight="1">
      <c r="A23" s="11" t="s">
        <v>13</v>
      </c>
      <c r="B23" s="11"/>
      <c r="D23" s="11"/>
      <c r="F23" s="28"/>
      <c r="G23" s="33" t="s">
        <v>26</v>
      </c>
    </row>
    <row r="24" spans="1:11" ht="23.25" customHeight="1">
      <c r="A24" s="11" t="s">
        <v>5</v>
      </c>
      <c r="B24" s="11"/>
      <c r="D24" s="11"/>
      <c r="F24" s="28"/>
      <c r="G24" s="38" t="s">
        <v>27</v>
      </c>
      <c r="K24" s="6"/>
    </row>
    <row r="25" spans="1:11" ht="23.25" customHeight="1">
      <c r="A25" s="53"/>
      <c r="B25" s="53"/>
      <c r="C25" s="53"/>
      <c r="D25" s="53"/>
      <c r="F25" s="28"/>
      <c r="G25" s="38" t="s">
        <v>28</v>
      </c>
      <c r="K25" s="6"/>
    </row>
    <row r="26" spans="4:7" ht="23.25" customHeight="1">
      <c r="D26" s="7"/>
      <c r="F26" s="28"/>
      <c r="G26" s="38" t="s">
        <v>29</v>
      </c>
    </row>
  </sheetData>
  <sheetProtection/>
  <mergeCells count="12">
    <mergeCell ref="A5:D5"/>
    <mergeCell ref="F5:G5"/>
    <mergeCell ref="F7:V7"/>
    <mergeCell ref="F8:V8"/>
    <mergeCell ref="G9:G10"/>
    <mergeCell ref="I9:S9"/>
    <mergeCell ref="A25:D25"/>
    <mergeCell ref="A1:V1"/>
    <mergeCell ref="A2:V2"/>
    <mergeCell ref="A3:D3"/>
    <mergeCell ref="A4:E4"/>
    <mergeCell ref="F4:H4"/>
  </mergeCells>
  <dataValidations count="1">
    <dataValidation allowBlank="1" showInputMessage="1" showErrorMessage="1" sqref="G9 A19 A17 A15 A13 F12:H12 C12 H13 H15 H17 C10:E10 H19 A11"/>
  </dataValidations>
  <printOptions/>
  <pageMargins left="0.26785714285714285" right="0.1721014492753623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9"/>
  <sheetViews>
    <sheetView tabSelected="1" workbookViewId="0" topLeftCell="A1">
      <selection activeCell="Y18" sqref="Y18"/>
    </sheetView>
  </sheetViews>
  <sheetFormatPr defaultColWidth="9.00390625" defaultRowHeight="12.75"/>
  <cols>
    <col min="1" max="1" width="3.875" style="0" customWidth="1"/>
    <col min="2" max="2" width="8.875" style="0" customWidth="1"/>
    <col min="3" max="3" width="11.875" style="0" customWidth="1"/>
    <col min="4" max="4" width="9.00390625" style="0" customWidth="1"/>
    <col min="5" max="5" width="11.75390625" style="0" customWidth="1"/>
    <col min="6" max="6" width="6.875" style="0" customWidth="1"/>
    <col min="7" max="7" width="15.625" style="33" customWidth="1"/>
    <col min="8" max="8" width="5.75390625" style="0" customWidth="1"/>
    <col min="9" max="9" width="4.00390625" style="0" customWidth="1"/>
    <col min="10" max="10" width="3.875" style="0" customWidth="1"/>
    <col min="11" max="12" width="4.125" style="0" customWidth="1"/>
    <col min="13" max="14" width="4.25390625" style="0" customWidth="1"/>
    <col min="15" max="15" width="4.00390625" style="0" customWidth="1"/>
    <col min="16" max="18" width="4.125" style="0" customWidth="1"/>
    <col min="19" max="19" width="4.25390625" style="0" customWidth="1"/>
    <col min="20" max="20" width="8.875" style="0" customWidth="1"/>
    <col min="21" max="21" width="7.375" style="0" customWidth="1"/>
    <col min="22" max="22" width="9.25390625" style="0" customWidth="1"/>
  </cols>
  <sheetData>
    <row r="1" spans="1:22" ht="12.75">
      <c r="A1" s="54" t="s">
        <v>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</row>
    <row r="2" spans="1:23" ht="16.5" customHeight="1">
      <c r="A2" s="55" t="s">
        <v>22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1"/>
    </row>
    <row r="3" spans="1:23" ht="16.5" customHeight="1">
      <c r="A3" s="56" t="s">
        <v>19</v>
      </c>
      <c r="B3" s="56"/>
      <c r="C3" s="56"/>
      <c r="D3" s="56"/>
      <c r="E3" s="27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1"/>
    </row>
    <row r="4" spans="1:23" ht="27.75" customHeight="1">
      <c r="A4" s="56" t="s">
        <v>20</v>
      </c>
      <c r="B4" s="56"/>
      <c r="C4" s="56"/>
      <c r="D4" s="56"/>
      <c r="E4" s="56"/>
      <c r="F4" s="55" t="s">
        <v>30</v>
      </c>
      <c r="G4" s="55"/>
      <c r="H4" s="55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1"/>
    </row>
    <row r="5" spans="1:23" ht="16.5" customHeight="1">
      <c r="A5" s="56" t="s">
        <v>15</v>
      </c>
      <c r="B5" s="56"/>
      <c r="C5" s="56"/>
      <c r="D5" s="56"/>
      <c r="E5" s="27"/>
      <c r="F5" s="55" t="s">
        <v>23</v>
      </c>
      <c r="G5" s="55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1"/>
    </row>
    <row r="6" spans="1:23" ht="16.5" customHeight="1">
      <c r="A6" s="11" t="s">
        <v>16</v>
      </c>
      <c r="B6" s="11"/>
      <c r="C6" s="11"/>
      <c r="D6" s="11"/>
      <c r="E6" s="11"/>
      <c r="F6" s="20">
        <v>8</v>
      </c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1"/>
    </row>
    <row r="7" spans="1:23" ht="17.25" customHeight="1">
      <c r="A7" s="9" t="s">
        <v>17</v>
      </c>
      <c r="B7" s="8"/>
      <c r="C7" s="8"/>
      <c r="D7" s="10"/>
      <c r="F7" s="46">
        <v>44900</v>
      </c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1"/>
    </row>
    <row r="8" spans="1:23" ht="17.25" customHeight="1">
      <c r="A8" s="8" t="s">
        <v>6</v>
      </c>
      <c r="B8" s="8"/>
      <c r="C8" s="8"/>
      <c r="D8" s="8"/>
      <c r="F8" s="47">
        <v>42</v>
      </c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1"/>
    </row>
    <row r="9" spans="1:23" ht="12.75" customHeight="1">
      <c r="A9" s="13"/>
      <c r="B9" s="14"/>
      <c r="C9" s="16"/>
      <c r="D9" s="16"/>
      <c r="E9" s="16"/>
      <c r="F9" s="16"/>
      <c r="G9" s="48" t="s">
        <v>18</v>
      </c>
      <c r="H9" s="13"/>
      <c r="I9" s="50" t="s">
        <v>24</v>
      </c>
      <c r="J9" s="51"/>
      <c r="K9" s="51"/>
      <c r="L9" s="51"/>
      <c r="M9" s="51"/>
      <c r="N9" s="51"/>
      <c r="O9" s="51"/>
      <c r="P9" s="51"/>
      <c r="Q9" s="51"/>
      <c r="R9" s="51"/>
      <c r="S9" s="52"/>
      <c r="T9" s="22"/>
      <c r="U9" s="25"/>
      <c r="V9" s="24"/>
      <c r="W9" s="2"/>
    </row>
    <row r="10" spans="1:23" ht="27" customHeight="1">
      <c r="A10" s="34" t="s">
        <v>0</v>
      </c>
      <c r="B10" s="15" t="s">
        <v>7</v>
      </c>
      <c r="C10" s="17" t="s">
        <v>1</v>
      </c>
      <c r="D10" s="17" t="s">
        <v>2</v>
      </c>
      <c r="E10" s="17" t="s">
        <v>3</v>
      </c>
      <c r="F10" s="19" t="s">
        <v>12</v>
      </c>
      <c r="G10" s="49"/>
      <c r="H10" s="26" t="s">
        <v>14</v>
      </c>
      <c r="I10" s="41">
        <v>1</v>
      </c>
      <c r="J10" s="42">
        <v>2</v>
      </c>
      <c r="K10" s="41">
        <v>3</v>
      </c>
      <c r="L10" s="42">
        <v>4</v>
      </c>
      <c r="M10" s="41">
        <v>5</v>
      </c>
      <c r="N10" s="42">
        <v>6</v>
      </c>
      <c r="O10" s="41">
        <v>7</v>
      </c>
      <c r="P10" s="42">
        <v>8</v>
      </c>
      <c r="Q10" s="41">
        <v>9</v>
      </c>
      <c r="R10" s="42">
        <v>10</v>
      </c>
      <c r="S10" s="41">
        <v>11</v>
      </c>
      <c r="T10" s="19" t="s">
        <v>9</v>
      </c>
      <c r="U10" s="19" t="s">
        <v>10</v>
      </c>
      <c r="V10" s="18" t="s">
        <v>11</v>
      </c>
      <c r="W10" s="1"/>
    </row>
    <row r="11" spans="1:23" ht="25.5">
      <c r="A11" s="12">
        <v>1</v>
      </c>
      <c r="B11" s="35" t="s">
        <v>151</v>
      </c>
      <c r="C11" s="5" t="s">
        <v>70</v>
      </c>
      <c r="D11" s="5" t="s">
        <v>71</v>
      </c>
      <c r="E11" s="5" t="s">
        <v>72</v>
      </c>
      <c r="F11" s="30" t="s">
        <v>66</v>
      </c>
      <c r="G11" s="30" t="s">
        <v>118</v>
      </c>
      <c r="H11" s="31">
        <v>8</v>
      </c>
      <c r="I11" s="43">
        <v>3</v>
      </c>
      <c r="J11" s="43">
        <v>3</v>
      </c>
      <c r="K11" s="43">
        <v>4</v>
      </c>
      <c r="L11" s="43">
        <v>0</v>
      </c>
      <c r="M11" s="43">
        <v>4</v>
      </c>
      <c r="N11" s="43">
        <v>4</v>
      </c>
      <c r="O11" s="43">
        <v>2</v>
      </c>
      <c r="P11" s="43">
        <v>3</v>
      </c>
      <c r="Q11" s="43">
        <v>3</v>
      </c>
      <c r="R11" s="43">
        <v>4</v>
      </c>
      <c r="S11" s="43">
        <v>0</v>
      </c>
      <c r="T11" s="21">
        <f aca="true" t="shared" si="0" ref="T11:T33">SUM(I11:S11)</f>
        <v>30</v>
      </c>
      <c r="U11" s="3"/>
      <c r="V11" s="4"/>
      <c r="W11" s="1"/>
    </row>
    <row r="12" spans="1:23" ht="25.5">
      <c r="A12" s="5">
        <v>2</v>
      </c>
      <c r="B12" s="35" t="s">
        <v>155</v>
      </c>
      <c r="C12" s="5" t="s">
        <v>78</v>
      </c>
      <c r="D12" s="5" t="s">
        <v>71</v>
      </c>
      <c r="E12" s="5" t="s">
        <v>56</v>
      </c>
      <c r="F12" s="30" t="s">
        <v>66</v>
      </c>
      <c r="G12" s="30" t="s">
        <v>63</v>
      </c>
      <c r="H12" s="32">
        <v>8</v>
      </c>
      <c r="I12" s="43">
        <v>2</v>
      </c>
      <c r="J12" s="43">
        <v>4</v>
      </c>
      <c r="K12" s="43">
        <v>3</v>
      </c>
      <c r="L12" s="43">
        <v>2</v>
      </c>
      <c r="M12" s="43">
        <v>2</v>
      </c>
      <c r="N12" s="43">
        <v>4</v>
      </c>
      <c r="O12" s="43">
        <v>2</v>
      </c>
      <c r="P12" s="43">
        <v>1</v>
      </c>
      <c r="Q12" s="43">
        <v>2</v>
      </c>
      <c r="R12" s="43">
        <v>2</v>
      </c>
      <c r="S12" s="43">
        <v>1</v>
      </c>
      <c r="T12" s="21">
        <f t="shared" si="0"/>
        <v>25</v>
      </c>
      <c r="U12" s="3"/>
      <c r="V12" s="4"/>
      <c r="W12" s="1"/>
    </row>
    <row r="13" spans="1:23" ht="25.5">
      <c r="A13" s="12">
        <v>3</v>
      </c>
      <c r="B13" s="35" t="s">
        <v>135</v>
      </c>
      <c r="C13" s="5" t="s">
        <v>100</v>
      </c>
      <c r="D13" s="5" t="s">
        <v>101</v>
      </c>
      <c r="E13" s="5" t="s">
        <v>102</v>
      </c>
      <c r="F13" s="30" t="s">
        <v>66</v>
      </c>
      <c r="G13" s="30" t="s">
        <v>63</v>
      </c>
      <c r="H13" s="31">
        <v>8</v>
      </c>
      <c r="I13" s="43">
        <v>0</v>
      </c>
      <c r="J13" s="43">
        <v>5</v>
      </c>
      <c r="K13" s="43">
        <v>1</v>
      </c>
      <c r="L13" s="43">
        <v>1</v>
      </c>
      <c r="M13" s="43">
        <v>4</v>
      </c>
      <c r="N13" s="43">
        <v>4</v>
      </c>
      <c r="O13" s="43">
        <v>3</v>
      </c>
      <c r="P13" s="43">
        <v>0</v>
      </c>
      <c r="Q13" s="43">
        <v>1</v>
      </c>
      <c r="R13" s="43">
        <v>4</v>
      </c>
      <c r="S13" s="43">
        <v>0</v>
      </c>
      <c r="T13" s="21">
        <f t="shared" si="0"/>
        <v>23</v>
      </c>
      <c r="U13" s="3"/>
      <c r="V13" s="4"/>
      <c r="W13" s="1"/>
    </row>
    <row r="14" spans="1:23" ht="25.5">
      <c r="A14" s="5">
        <v>4</v>
      </c>
      <c r="B14" s="35" t="s">
        <v>140</v>
      </c>
      <c r="C14" s="5" t="s">
        <v>108</v>
      </c>
      <c r="D14" s="5" t="s">
        <v>58</v>
      </c>
      <c r="E14" s="5" t="s">
        <v>109</v>
      </c>
      <c r="F14" s="30" t="s">
        <v>66</v>
      </c>
      <c r="G14" s="30" t="s">
        <v>65</v>
      </c>
      <c r="H14" s="32">
        <v>8</v>
      </c>
      <c r="I14" s="43">
        <v>1</v>
      </c>
      <c r="J14" s="43">
        <v>3</v>
      </c>
      <c r="K14" s="43">
        <v>2</v>
      </c>
      <c r="L14" s="43">
        <v>0</v>
      </c>
      <c r="M14" s="43">
        <v>4</v>
      </c>
      <c r="N14" s="43">
        <v>4</v>
      </c>
      <c r="O14" s="43">
        <v>2</v>
      </c>
      <c r="P14" s="43">
        <v>1</v>
      </c>
      <c r="Q14" s="43">
        <v>2</v>
      </c>
      <c r="R14" s="43">
        <v>4</v>
      </c>
      <c r="S14" s="43">
        <v>0</v>
      </c>
      <c r="T14" s="21">
        <f t="shared" si="0"/>
        <v>23</v>
      </c>
      <c r="U14" s="3"/>
      <c r="V14" s="4"/>
      <c r="W14" s="1"/>
    </row>
    <row r="15" spans="1:23" ht="63.75">
      <c r="A15" s="12">
        <v>5</v>
      </c>
      <c r="B15" s="35" t="s">
        <v>148</v>
      </c>
      <c r="C15" s="5" t="s">
        <v>68</v>
      </c>
      <c r="D15" s="5" t="s">
        <v>38</v>
      </c>
      <c r="E15" s="5" t="s">
        <v>69</v>
      </c>
      <c r="F15" s="30" t="s">
        <v>66</v>
      </c>
      <c r="G15" s="30" t="s">
        <v>117</v>
      </c>
      <c r="H15" s="32">
        <v>8</v>
      </c>
      <c r="I15" s="43">
        <v>0</v>
      </c>
      <c r="J15" s="43">
        <v>3</v>
      </c>
      <c r="K15" s="43">
        <v>2</v>
      </c>
      <c r="L15" s="43">
        <v>1</v>
      </c>
      <c r="M15" s="43">
        <v>2</v>
      </c>
      <c r="N15" s="43">
        <v>2</v>
      </c>
      <c r="O15" s="43">
        <v>2</v>
      </c>
      <c r="P15" s="43">
        <v>1</v>
      </c>
      <c r="Q15" s="43">
        <v>3</v>
      </c>
      <c r="R15" s="43">
        <v>2</v>
      </c>
      <c r="S15" s="43">
        <v>1</v>
      </c>
      <c r="T15" s="21">
        <f t="shared" si="0"/>
        <v>19</v>
      </c>
      <c r="U15" s="3"/>
      <c r="V15" s="4"/>
      <c r="W15" s="1"/>
    </row>
    <row r="16" spans="1:23" ht="51">
      <c r="A16" s="5">
        <v>6</v>
      </c>
      <c r="B16" s="35" t="s">
        <v>138</v>
      </c>
      <c r="C16" s="5" t="s">
        <v>104</v>
      </c>
      <c r="D16" s="5" t="s">
        <v>55</v>
      </c>
      <c r="E16" s="5" t="s">
        <v>45</v>
      </c>
      <c r="F16" s="30" t="s">
        <v>66</v>
      </c>
      <c r="G16" s="30" t="s">
        <v>122</v>
      </c>
      <c r="H16" s="31">
        <v>8</v>
      </c>
      <c r="I16" s="43">
        <v>0</v>
      </c>
      <c r="J16" s="43">
        <v>3</v>
      </c>
      <c r="K16" s="43">
        <v>2</v>
      </c>
      <c r="L16" s="43">
        <v>0</v>
      </c>
      <c r="M16" s="43">
        <v>3</v>
      </c>
      <c r="N16" s="43">
        <v>0</v>
      </c>
      <c r="O16" s="43">
        <v>1</v>
      </c>
      <c r="P16" s="43">
        <v>1</v>
      </c>
      <c r="Q16" s="43">
        <v>4</v>
      </c>
      <c r="R16" s="43">
        <v>1</v>
      </c>
      <c r="S16" s="43">
        <v>2</v>
      </c>
      <c r="T16" s="21">
        <f t="shared" si="0"/>
        <v>17</v>
      </c>
      <c r="U16" s="3"/>
      <c r="V16" s="4"/>
      <c r="W16" s="1"/>
    </row>
    <row r="17" spans="1:23" ht="25.5">
      <c r="A17" s="12">
        <v>7</v>
      </c>
      <c r="B17" s="35" t="s">
        <v>149</v>
      </c>
      <c r="C17" s="5" t="s">
        <v>76</v>
      </c>
      <c r="D17" s="5" t="s">
        <v>58</v>
      </c>
      <c r="E17" s="5" t="s">
        <v>77</v>
      </c>
      <c r="F17" s="30" t="s">
        <v>66</v>
      </c>
      <c r="G17" s="30" t="s">
        <v>119</v>
      </c>
      <c r="H17" s="32">
        <v>8</v>
      </c>
      <c r="I17" s="43">
        <v>3</v>
      </c>
      <c r="J17" s="43">
        <v>4</v>
      </c>
      <c r="K17" s="43">
        <v>0</v>
      </c>
      <c r="L17" s="43">
        <v>1</v>
      </c>
      <c r="M17" s="43">
        <v>0</v>
      </c>
      <c r="N17" s="43">
        <v>0</v>
      </c>
      <c r="O17" s="43">
        <v>0</v>
      </c>
      <c r="P17" s="43">
        <v>0</v>
      </c>
      <c r="Q17" s="43">
        <v>3</v>
      </c>
      <c r="R17" s="43">
        <v>4</v>
      </c>
      <c r="S17" s="43">
        <v>1</v>
      </c>
      <c r="T17" s="21">
        <f t="shared" si="0"/>
        <v>16</v>
      </c>
      <c r="U17" s="3"/>
      <c r="V17" s="4"/>
      <c r="W17" s="1"/>
    </row>
    <row r="18" spans="1:23" ht="43.5" customHeight="1">
      <c r="A18" s="5">
        <v>8</v>
      </c>
      <c r="B18" s="35" t="s">
        <v>147</v>
      </c>
      <c r="C18" s="5" t="s">
        <v>85</v>
      </c>
      <c r="D18" s="5" t="s">
        <v>86</v>
      </c>
      <c r="E18" s="5" t="s">
        <v>87</v>
      </c>
      <c r="F18" s="30" t="s">
        <v>66</v>
      </c>
      <c r="G18" s="30" t="s">
        <v>121</v>
      </c>
      <c r="H18" s="31">
        <v>8</v>
      </c>
      <c r="I18" s="43">
        <v>1</v>
      </c>
      <c r="J18" s="43">
        <v>2</v>
      </c>
      <c r="K18" s="43">
        <v>2</v>
      </c>
      <c r="L18" s="43">
        <v>2</v>
      </c>
      <c r="M18" s="43">
        <v>1</v>
      </c>
      <c r="N18" s="43">
        <v>0</v>
      </c>
      <c r="O18" s="43">
        <v>1</v>
      </c>
      <c r="P18" s="43">
        <v>0</v>
      </c>
      <c r="Q18" s="43">
        <v>3</v>
      </c>
      <c r="R18" s="43">
        <v>4</v>
      </c>
      <c r="S18" s="43">
        <v>0</v>
      </c>
      <c r="T18" s="21">
        <f t="shared" si="0"/>
        <v>16</v>
      </c>
      <c r="U18" s="3"/>
      <c r="V18" s="4"/>
      <c r="W18" s="1"/>
    </row>
    <row r="19" spans="1:23" ht="38.25" customHeight="1">
      <c r="A19" s="12">
        <v>9</v>
      </c>
      <c r="B19" s="35" t="s">
        <v>154</v>
      </c>
      <c r="C19" s="5" t="s">
        <v>94</v>
      </c>
      <c r="D19" s="5" t="s">
        <v>95</v>
      </c>
      <c r="E19" s="5" t="s">
        <v>56</v>
      </c>
      <c r="F19" s="30" t="s">
        <v>66</v>
      </c>
      <c r="G19" s="30" t="s">
        <v>63</v>
      </c>
      <c r="H19" s="32">
        <v>8</v>
      </c>
      <c r="I19" s="43">
        <v>0</v>
      </c>
      <c r="J19" s="43">
        <v>6</v>
      </c>
      <c r="K19" s="43">
        <v>4</v>
      </c>
      <c r="L19" s="43">
        <v>1</v>
      </c>
      <c r="M19" s="43">
        <v>0</v>
      </c>
      <c r="N19" s="43">
        <v>0</v>
      </c>
      <c r="O19" s="43">
        <v>0</v>
      </c>
      <c r="P19" s="43">
        <v>0</v>
      </c>
      <c r="Q19" s="43">
        <v>2</v>
      </c>
      <c r="R19" s="43">
        <v>2</v>
      </c>
      <c r="S19" s="43" t="s">
        <v>133</v>
      </c>
      <c r="T19" s="21">
        <f t="shared" si="0"/>
        <v>15</v>
      </c>
      <c r="U19" s="3"/>
      <c r="V19" s="4"/>
      <c r="W19" s="1"/>
    </row>
    <row r="20" spans="1:23" ht="44.25" customHeight="1">
      <c r="A20" s="5">
        <v>10</v>
      </c>
      <c r="B20" s="35" t="s">
        <v>153</v>
      </c>
      <c r="C20" s="5" t="s">
        <v>79</v>
      </c>
      <c r="D20" s="5" t="s">
        <v>53</v>
      </c>
      <c r="E20" s="5" t="s">
        <v>80</v>
      </c>
      <c r="F20" s="30" t="s">
        <v>66</v>
      </c>
      <c r="G20" s="30" t="s">
        <v>63</v>
      </c>
      <c r="H20" s="32">
        <v>8</v>
      </c>
      <c r="I20" s="43">
        <v>1</v>
      </c>
      <c r="J20" s="43">
        <v>1</v>
      </c>
      <c r="K20" s="43">
        <v>1</v>
      </c>
      <c r="L20" s="43">
        <v>1</v>
      </c>
      <c r="M20" s="43">
        <v>2</v>
      </c>
      <c r="N20" s="43">
        <v>1</v>
      </c>
      <c r="O20" s="43">
        <v>2</v>
      </c>
      <c r="P20" s="43">
        <v>0</v>
      </c>
      <c r="Q20" s="43">
        <v>2</v>
      </c>
      <c r="R20" s="43">
        <v>1</v>
      </c>
      <c r="S20" s="43">
        <v>1</v>
      </c>
      <c r="T20" s="21">
        <f t="shared" si="0"/>
        <v>13</v>
      </c>
      <c r="U20" s="3"/>
      <c r="V20" s="4"/>
      <c r="W20" s="1"/>
    </row>
    <row r="21" spans="1:23" ht="38.25">
      <c r="A21" s="12">
        <v>11</v>
      </c>
      <c r="B21" s="35" t="s">
        <v>136</v>
      </c>
      <c r="C21" s="5" t="s">
        <v>112</v>
      </c>
      <c r="D21" s="5" t="s">
        <v>113</v>
      </c>
      <c r="E21" s="5" t="s">
        <v>56</v>
      </c>
      <c r="F21" s="30" t="s">
        <v>66</v>
      </c>
      <c r="G21" s="30" t="s">
        <v>121</v>
      </c>
      <c r="H21" s="32">
        <v>8</v>
      </c>
      <c r="I21" s="43">
        <v>0</v>
      </c>
      <c r="J21" s="43">
        <v>3</v>
      </c>
      <c r="K21" s="43">
        <v>1</v>
      </c>
      <c r="L21" s="43">
        <v>0</v>
      </c>
      <c r="M21" s="43">
        <v>2</v>
      </c>
      <c r="N21" s="43" t="s">
        <v>133</v>
      </c>
      <c r="O21" s="43">
        <v>1</v>
      </c>
      <c r="P21" s="43">
        <v>1</v>
      </c>
      <c r="Q21" s="43">
        <v>2</v>
      </c>
      <c r="R21" s="43">
        <v>2</v>
      </c>
      <c r="S21" s="43">
        <v>0</v>
      </c>
      <c r="T21" s="21">
        <f t="shared" si="0"/>
        <v>12</v>
      </c>
      <c r="U21" s="3"/>
      <c r="V21" s="4"/>
      <c r="W21" s="1"/>
    </row>
    <row r="22" spans="1:23" ht="38.25">
      <c r="A22" s="5">
        <v>12</v>
      </c>
      <c r="B22" s="35" t="s">
        <v>142</v>
      </c>
      <c r="C22" s="5" t="s">
        <v>114</v>
      </c>
      <c r="D22" s="5" t="s">
        <v>111</v>
      </c>
      <c r="E22" s="5" t="s">
        <v>67</v>
      </c>
      <c r="F22" s="30" t="s">
        <v>66</v>
      </c>
      <c r="G22" s="30" t="s">
        <v>121</v>
      </c>
      <c r="H22" s="32">
        <v>8</v>
      </c>
      <c r="I22" s="43">
        <v>1</v>
      </c>
      <c r="J22" s="43">
        <v>1</v>
      </c>
      <c r="K22" s="43">
        <v>1</v>
      </c>
      <c r="L22" s="43">
        <v>1</v>
      </c>
      <c r="M22" s="43">
        <v>1</v>
      </c>
      <c r="N22" s="43">
        <v>0</v>
      </c>
      <c r="O22" s="43">
        <v>2</v>
      </c>
      <c r="P22" s="43">
        <v>2</v>
      </c>
      <c r="Q22" s="43">
        <v>1</v>
      </c>
      <c r="R22" s="43">
        <v>2</v>
      </c>
      <c r="S22" s="43" t="s">
        <v>133</v>
      </c>
      <c r="T22" s="21">
        <f t="shared" si="0"/>
        <v>12</v>
      </c>
      <c r="U22" s="3"/>
      <c r="V22" s="4"/>
      <c r="W22" s="1"/>
    </row>
    <row r="23" spans="1:23" ht="25.5">
      <c r="A23" s="12">
        <v>13</v>
      </c>
      <c r="B23" s="35" t="s">
        <v>145</v>
      </c>
      <c r="C23" s="5" t="s">
        <v>81</v>
      </c>
      <c r="D23" s="5" t="s">
        <v>82</v>
      </c>
      <c r="E23" s="5" t="s">
        <v>83</v>
      </c>
      <c r="F23" s="30" t="s">
        <v>66</v>
      </c>
      <c r="G23" s="30" t="s">
        <v>118</v>
      </c>
      <c r="H23" s="32">
        <v>8</v>
      </c>
      <c r="I23" s="43">
        <v>0</v>
      </c>
      <c r="J23" s="43">
        <v>4</v>
      </c>
      <c r="K23" s="43">
        <v>2</v>
      </c>
      <c r="L23" s="43">
        <v>1</v>
      </c>
      <c r="M23" s="43">
        <v>0</v>
      </c>
      <c r="N23" s="43">
        <v>2</v>
      </c>
      <c r="O23" s="43">
        <v>1</v>
      </c>
      <c r="P23" s="43">
        <v>0</v>
      </c>
      <c r="Q23" s="43">
        <v>1</v>
      </c>
      <c r="R23" s="43">
        <v>0</v>
      </c>
      <c r="S23" s="43">
        <v>0</v>
      </c>
      <c r="T23" s="21">
        <f t="shared" si="0"/>
        <v>11</v>
      </c>
      <c r="U23" s="3"/>
      <c r="V23" s="4"/>
      <c r="W23" s="1"/>
    </row>
    <row r="24" spans="1:23" ht="63.75">
      <c r="A24" s="5">
        <v>14</v>
      </c>
      <c r="B24" s="35" t="s">
        <v>146</v>
      </c>
      <c r="C24" s="5" t="s">
        <v>91</v>
      </c>
      <c r="D24" s="5" t="s">
        <v>92</v>
      </c>
      <c r="E24" s="5" t="s">
        <v>93</v>
      </c>
      <c r="F24" s="30" t="s">
        <v>66</v>
      </c>
      <c r="G24" s="39" t="s">
        <v>120</v>
      </c>
      <c r="H24" s="31">
        <v>8</v>
      </c>
      <c r="I24" s="43">
        <v>1</v>
      </c>
      <c r="J24" s="43">
        <v>3</v>
      </c>
      <c r="K24" s="43">
        <v>1</v>
      </c>
      <c r="L24" s="43">
        <v>0</v>
      </c>
      <c r="M24" s="43">
        <v>0</v>
      </c>
      <c r="N24" s="43">
        <v>0</v>
      </c>
      <c r="O24" s="43">
        <v>1</v>
      </c>
      <c r="P24" s="43">
        <v>1</v>
      </c>
      <c r="Q24" s="43">
        <v>1</v>
      </c>
      <c r="R24" s="43">
        <v>2</v>
      </c>
      <c r="S24" s="43">
        <v>0</v>
      </c>
      <c r="T24" s="21">
        <f t="shared" si="0"/>
        <v>10</v>
      </c>
      <c r="U24" s="3"/>
      <c r="V24" s="4"/>
      <c r="W24" s="1"/>
    </row>
    <row r="25" spans="1:23" ht="38.25">
      <c r="A25" s="12">
        <v>15</v>
      </c>
      <c r="B25" s="35" t="s">
        <v>150</v>
      </c>
      <c r="C25" s="5" t="s">
        <v>88</v>
      </c>
      <c r="D25" s="5" t="s">
        <v>89</v>
      </c>
      <c r="E25" s="5" t="s">
        <v>90</v>
      </c>
      <c r="F25" s="30" t="s">
        <v>66</v>
      </c>
      <c r="G25" s="30" t="s">
        <v>121</v>
      </c>
      <c r="H25" s="32">
        <v>8</v>
      </c>
      <c r="I25" s="43">
        <v>3</v>
      </c>
      <c r="J25" s="43">
        <v>1</v>
      </c>
      <c r="K25" s="43">
        <v>0</v>
      </c>
      <c r="L25" s="43">
        <v>0</v>
      </c>
      <c r="M25" s="43">
        <v>1</v>
      </c>
      <c r="N25" s="43">
        <v>2</v>
      </c>
      <c r="O25" s="43">
        <v>1</v>
      </c>
      <c r="P25" s="43">
        <v>0</v>
      </c>
      <c r="Q25" s="43">
        <v>1</v>
      </c>
      <c r="R25" s="43">
        <v>0</v>
      </c>
      <c r="S25" s="43">
        <v>0</v>
      </c>
      <c r="T25" s="21">
        <f t="shared" si="0"/>
        <v>9</v>
      </c>
      <c r="U25" s="3"/>
      <c r="V25" s="4"/>
      <c r="W25" s="1"/>
    </row>
    <row r="26" spans="1:23" ht="63.75">
      <c r="A26" s="5">
        <v>16</v>
      </c>
      <c r="B26" s="35" t="s">
        <v>144</v>
      </c>
      <c r="C26" s="5" t="s">
        <v>84</v>
      </c>
      <c r="D26" s="5" t="s">
        <v>53</v>
      </c>
      <c r="E26" s="5" t="s">
        <v>56</v>
      </c>
      <c r="F26" s="30" t="s">
        <v>66</v>
      </c>
      <c r="G26" s="30" t="s">
        <v>120</v>
      </c>
      <c r="H26" s="31">
        <v>8</v>
      </c>
      <c r="I26" s="43">
        <v>0</v>
      </c>
      <c r="J26" s="43">
        <v>5</v>
      </c>
      <c r="K26" s="43">
        <v>0</v>
      </c>
      <c r="L26" s="43">
        <v>0</v>
      </c>
      <c r="M26" s="43">
        <v>0</v>
      </c>
      <c r="N26" s="43" t="s">
        <v>133</v>
      </c>
      <c r="O26" s="43">
        <v>1</v>
      </c>
      <c r="P26" s="43">
        <v>1</v>
      </c>
      <c r="Q26" s="43">
        <v>0</v>
      </c>
      <c r="R26" s="43">
        <v>1</v>
      </c>
      <c r="S26" s="43">
        <v>0</v>
      </c>
      <c r="T26" s="21">
        <f t="shared" si="0"/>
        <v>8</v>
      </c>
      <c r="U26" s="3"/>
      <c r="V26" s="4"/>
      <c r="W26" s="1"/>
    </row>
    <row r="27" spans="1:23" ht="25.5">
      <c r="A27" s="12">
        <v>17</v>
      </c>
      <c r="B27" s="35" t="s">
        <v>141</v>
      </c>
      <c r="C27" s="5" t="s">
        <v>110</v>
      </c>
      <c r="D27" s="5" t="s">
        <v>111</v>
      </c>
      <c r="E27" s="5" t="s">
        <v>56</v>
      </c>
      <c r="F27" s="30" t="s">
        <v>66</v>
      </c>
      <c r="G27" s="30" t="s">
        <v>63</v>
      </c>
      <c r="H27" s="32">
        <v>8</v>
      </c>
      <c r="I27" s="43">
        <v>0</v>
      </c>
      <c r="J27" s="43">
        <v>1</v>
      </c>
      <c r="K27" s="43">
        <v>1</v>
      </c>
      <c r="L27" s="43">
        <v>1</v>
      </c>
      <c r="M27" s="43">
        <v>0</v>
      </c>
      <c r="N27" s="43">
        <v>0</v>
      </c>
      <c r="O27" s="43">
        <v>0</v>
      </c>
      <c r="P27" s="43">
        <v>2</v>
      </c>
      <c r="Q27" s="43">
        <v>0</v>
      </c>
      <c r="R27" s="43">
        <v>0</v>
      </c>
      <c r="S27" s="43" t="s">
        <v>133</v>
      </c>
      <c r="T27" s="21">
        <f t="shared" si="0"/>
        <v>5</v>
      </c>
      <c r="U27" s="3"/>
      <c r="V27" s="4"/>
      <c r="W27" s="1"/>
    </row>
    <row r="28" spans="1:23" ht="25.5">
      <c r="A28" s="5">
        <v>18</v>
      </c>
      <c r="B28" s="35" t="s">
        <v>152</v>
      </c>
      <c r="C28" s="5" t="s">
        <v>73</v>
      </c>
      <c r="D28" s="5" t="s">
        <v>74</v>
      </c>
      <c r="E28" s="5" t="s">
        <v>75</v>
      </c>
      <c r="F28" s="30" t="s">
        <v>66</v>
      </c>
      <c r="G28" s="30" t="s">
        <v>118</v>
      </c>
      <c r="H28" s="31">
        <v>8</v>
      </c>
      <c r="I28" s="43">
        <v>0</v>
      </c>
      <c r="J28" s="43">
        <v>0</v>
      </c>
      <c r="K28" s="43">
        <v>0</v>
      </c>
      <c r="L28" s="43">
        <v>1</v>
      </c>
      <c r="M28" s="43">
        <v>0</v>
      </c>
      <c r="N28" s="44">
        <v>0</v>
      </c>
      <c r="O28" s="43">
        <v>0</v>
      </c>
      <c r="P28" s="43">
        <v>1</v>
      </c>
      <c r="Q28" s="43">
        <v>0</v>
      </c>
      <c r="R28" s="43">
        <v>1</v>
      </c>
      <c r="S28" s="43">
        <v>0</v>
      </c>
      <c r="T28" s="21">
        <f t="shared" si="0"/>
        <v>3</v>
      </c>
      <c r="U28" s="3"/>
      <c r="V28" s="4"/>
      <c r="W28" s="1"/>
    </row>
    <row r="29" spans="1:23" ht="25.5">
      <c r="A29" s="12">
        <v>19</v>
      </c>
      <c r="B29" s="35" t="s">
        <v>156</v>
      </c>
      <c r="C29" s="5" t="s">
        <v>115</v>
      </c>
      <c r="D29" s="5" t="s">
        <v>116</v>
      </c>
      <c r="E29" s="5" t="s">
        <v>36</v>
      </c>
      <c r="F29" s="30" t="s">
        <v>66</v>
      </c>
      <c r="G29" s="30" t="s">
        <v>62</v>
      </c>
      <c r="H29" s="32">
        <v>8</v>
      </c>
      <c r="I29" s="43">
        <v>2</v>
      </c>
      <c r="J29" s="43">
        <v>0</v>
      </c>
      <c r="K29" s="43">
        <v>1</v>
      </c>
      <c r="L29" s="43">
        <v>0</v>
      </c>
      <c r="M29" s="43">
        <v>0</v>
      </c>
      <c r="N29" s="43">
        <v>0</v>
      </c>
      <c r="O29" s="43">
        <v>0</v>
      </c>
      <c r="P29" s="43">
        <v>0</v>
      </c>
      <c r="Q29" s="43">
        <v>0</v>
      </c>
      <c r="R29" s="43">
        <v>0</v>
      </c>
      <c r="S29" s="43">
        <v>0</v>
      </c>
      <c r="T29" s="21">
        <f t="shared" si="0"/>
        <v>3</v>
      </c>
      <c r="U29" s="3"/>
      <c r="V29" s="4"/>
      <c r="W29" s="1"/>
    </row>
    <row r="30" spans="1:23" ht="25.5">
      <c r="A30" s="5">
        <v>20</v>
      </c>
      <c r="B30" s="35" t="s">
        <v>134</v>
      </c>
      <c r="C30" s="5" t="s">
        <v>98</v>
      </c>
      <c r="D30" s="5" t="s">
        <v>71</v>
      </c>
      <c r="E30" s="5" t="s">
        <v>99</v>
      </c>
      <c r="F30" s="30" t="s">
        <v>66</v>
      </c>
      <c r="G30" s="30" t="s">
        <v>62</v>
      </c>
      <c r="H30" s="31">
        <v>8</v>
      </c>
      <c r="I30" s="43">
        <v>0</v>
      </c>
      <c r="J30" s="43">
        <v>0</v>
      </c>
      <c r="K30" s="43">
        <v>1</v>
      </c>
      <c r="L30" s="43">
        <v>0</v>
      </c>
      <c r="M30" s="43">
        <v>1</v>
      </c>
      <c r="N30" s="43">
        <v>0</v>
      </c>
      <c r="O30" s="43">
        <v>0</v>
      </c>
      <c r="P30" s="43">
        <v>0</v>
      </c>
      <c r="Q30" s="43">
        <v>0</v>
      </c>
      <c r="R30" s="43">
        <v>0</v>
      </c>
      <c r="S30" s="43">
        <v>0</v>
      </c>
      <c r="T30" s="21">
        <f t="shared" si="0"/>
        <v>2</v>
      </c>
      <c r="U30" s="3"/>
      <c r="V30" s="4"/>
      <c r="W30" s="1"/>
    </row>
    <row r="31" spans="1:23" ht="51">
      <c r="A31" s="12">
        <v>21</v>
      </c>
      <c r="B31" s="35" t="s">
        <v>139</v>
      </c>
      <c r="C31" s="5" t="s">
        <v>105</v>
      </c>
      <c r="D31" s="5" t="s">
        <v>106</v>
      </c>
      <c r="E31" s="5" t="s">
        <v>107</v>
      </c>
      <c r="F31" s="30" t="s">
        <v>66</v>
      </c>
      <c r="G31" s="30" t="s">
        <v>122</v>
      </c>
      <c r="H31" s="32">
        <v>8</v>
      </c>
      <c r="I31" s="43" t="s">
        <v>133</v>
      </c>
      <c r="J31" s="43">
        <v>0</v>
      </c>
      <c r="K31" s="43">
        <v>0</v>
      </c>
      <c r="L31" s="43">
        <v>0</v>
      </c>
      <c r="M31" s="43">
        <v>0</v>
      </c>
      <c r="N31" s="43" t="s">
        <v>133</v>
      </c>
      <c r="O31" s="43">
        <v>1</v>
      </c>
      <c r="P31" s="43" t="s">
        <v>133</v>
      </c>
      <c r="Q31" s="43">
        <v>1</v>
      </c>
      <c r="R31" s="43">
        <v>0</v>
      </c>
      <c r="S31" s="43">
        <v>0</v>
      </c>
      <c r="T31" s="21">
        <f t="shared" si="0"/>
        <v>2</v>
      </c>
      <c r="U31" s="3"/>
      <c r="V31" s="4"/>
      <c r="W31" s="1"/>
    </row>
    <row r="32" spans="1:23" ht="51">
      <c r="A32" s="5">
        <v>22</v>
      </c>
      <c r="B32" s="35" t="s">
        <v>143</v>
      </c>
      <c r="C32" s="5" t="s">
        <v>96</v>
      </c>
      <c r="D32" s="5" t="s">
        <v>97</v>
      </c>
      <c r="E32" s="5" t="s">
        <v>72</v>
      </c>
      <c r="F32" s="30" t="s">
        <v>66</v>
      </c>
      <c r="G32" s="30" t="s">
        <v>122</v>
      </c>
      <c r="H32" s="31">
        <v>8</v>
      </c>
      <c r="I32" s="43">
        <v>0</v>
      </c>
      <c r="J32" s="43">
        <v>0</v>
      </c>
      <c r="K32" s="43">
        <v>1</v>
      </c>
      <c r="L32" s="43">
        <v>0</v>
      </c>
      <c r="M32" s="43">
        <v>0</v>
      </c>
      <c r="N32" s="43">
        <v>0</v>
      </c>
      <c r="O32" s="43">
        <v>0</v>
      </c>
      <c r="P32" s="43">
        <v>0</v>
      </c>
      <c r="Q32" s="43">
        <v>0</v>
      </c>
      <c r="R32" s="43">
        <v>0</v>
      </c>
      <c r="S32" s="43">
        <v>0</v>
      </c>
      <c r="T32" s="21">
        <f t="shared" si="0"/>
        <v>1</v>
      </c>
      <c r="U32" s="3"/>
      <c r="V32" s="4"/>
      <c r="W32" s="1"/>
    </row>
    <row r="33" spans="1:23" ht="51">
      <c r="A33" s="12">
        <v>23</v>
      </c>
      <c r="B33" s="35" t="s">
        <v>137</v>
      </c>
      <c r="C33" s="5" t="s">
        <v>103</v>
      </c>
      <c r="D33" s="5" t="s">
        <v>50</v>
      </c>
      <c r="E33" s="5" t="s">
        <v>72</v>
      </c>
      <c r="F33" s="30" t="s">
        <v>66</v>
      </c>
      <c r="G33" s="30" t="s">
        <v>122</v>
      </c>
      <c r="H33" s="32">
        <v>8</v>
      </c>
      <c r="I33" s="43" t="s">
        <v>133</v>
      </c>
      <c r="J33" s="43" t="s">
        <v>133</v>
      </c>
      <c r="K33" s="43">
        <v>0</v>
      </c>
      <c r="L33" s="43">
        <v>0</v>
      </c>
      <c r="M33" s="43">
        <v>1</v>
      </c>
      <c r="N33" s="43" t="s">
        <v>133</v>
      </c>
      <c r="O33" s="43" t="s">
        <v>133</v>
      </c>
      <c r="P33" s="43">
        <v>0</v>
      </c>
      <c r="Q33" s="43">
        <v>0</v>
      </c>
      <c r="R33" s="43">
        <v>0</v>
      </c>
      <c r="S33" s="43">
        <v>0</v>
      </c>
      <c r="T33" s="40">
        <f t="shared" si="0"/>
        <v>1</v>
      </c>
      <c r="U33" s="3"/>
      <c r="V33" s="4"/>
      <c r="W33" s="1"/>
    </row>
    <row r="35" spans="1:7" ht="30" customHeight="1">
      <c r="A35" s="11" t="s">
        <v>4</v>
      </c>
      <c r="B35" s="11"/>
      <c r="D35" s="11"/>
      <c r="F35" s="28"/>
      <c r="G35" s="33" t="s">
        <v>25</v>
      </c>
    </row>
    <row r="36" spans="1:7" ht="23.25" customHeight="1">
      <c r="A36" s="11" t="s">
        <v>13</v>
      </c>
      <c r="B36" s="11"/>
      <c r="D36" s="11"/>
      <c r="F36" s="28"/>
      <c r="G36" s="33" t="s">
        <v>26</v>
      </c>
    </row>
    <row r="37" spans="1:11" ht="23.25" customHeight="1">
      <c r="A37" s="11" t="s">
        <v>5</v>
      </c>
      <c r="B37" s="11"/>
      <c r="D37" s="11"/>
      <c r="F37" s="28"/>
      <c r="G37" s="38" t="s">
        <v>27</v>
      </c>
      <c r="K37" s="6"/>
    </row>
    <row r="38" spans="1:11" ht="23.25" customHeight="1">
      <c r="A38" s="53"/>
      <c r="B38" s="53"/>
      <c r="C38" s="53"/>
      <c r="D38" s="53"/>
      <c r="F38" s="28"/>
      <c r="G38" s="38" t="s">
        <v>28</v>
      </c>
      <c r="K38" s="6"/>
    </row>
    <row r="39" spans="4:7" ht="23.25" customHeight="1">
      <c r="D39" s="7"/>
      <c r="F39" s="28"/>
      <c r="G39" s="38" t="s">
        <v>29</v>
      </c>
    </row>
  </sheetData>
  <sheetProtection/>
  <mergeCells count="12">
    <mergeCell ref="A1:V1"/>
    <mergeCell ref="A2:V2"/>
    <mergeCell ref="F4:H4"/>
    <mergeCell ref="F5:G5"/>
    <mergeCell ref="A3:D3"/>
    <mergeCell ref="A4:E4"/>
    <mergeCell ref="A5:D5"/>
    <mergeCell ref="F7:V7"/>
    <mergeCell ref="F8:V8"/>
    <mergeCell ref="I9:S9"/>
    <mergeCell ref="A38:D38"/>
    <mergeCell ref="G9:G10"/>
  </mergeCells>
  <dataValidations count="1">
    <dataValidation allowBlank="1" showInputMessage="1" showErrorMessage="1" sqref="G9 C10:E10 H32 H16 H18 H21 A11 H11 H13 H24 H26 H28 H30 A13 A15 A17 A19 A21 A23 A25 A27 A29 A31 A33"/>
  </dataValidations>
  <printOptions/>
  <pageMargins left="0.1968503937007874" right="0.1968503937007874" top="0.3937007874015748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ИМЭК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ИМЭК-Патеюк</dc:creator>
  <cp:keywords/>
  <dc:description/>
  <cp:lastModifiedBy>Пользователь Windows</cp:lastModifiedBy>
  <cp:lastPrinted>2022-12-05T08:29:29Z</cp:lastPrinted>
  <dcterms:created xsi:type="dcterms:W3CDTF">2009-02-02T10:15:41Z</dcterms:created>
  <dcterms:modified xsi:type="dcterms:W3CDTF">2022-12-07T04:06:09Z</dcterms:modified>
  <cp:category/>
  <cp:version/>
  <cp:contentType/>
  <cp:contentStatus/>
</cp:coreProperties>
</file>