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230" activeTab="0"/>
  </bookViews>
  <sheets>
    <sheet name="Предмет олимпиады-параллель" sheetId="1" r:id="rId1"/>
  </sheets>
  <externalReferences>
    <externalReference r:id="rId4"/>
  </externalReferences>
  <definedNames>
    <definedName name="school_type">#REF!</definedName>
  </definedNames>
  <calcPr fullCalcOnLoad="1"/>
</workbook>
</file>

<file path=xl/sharedStrings.xml><?xml version="1.0" encoding="utf-8"?>
<sst xmlns="http://schemas.openxmlformats.org/spreadsheetml/2006/main" count="651" uniqueCount="405">
  <si>
    <t>№ п/п</t>
  </si>
  <si>
    <t>Фамилия</t>
  </si>
  <si>
    <t>Имя</t>
  </si>
  <si>
    <t>Отчество</t>
  </si>
  <si>
    <t>Максимальное количество баллов:</t>
  </si>
  <si>
    <t>Шифр</t>
  </si>
  <si>
    <t>ПРОТОКОЛ</t>
  </si>
  <si>
    <t>Итоговый балл</t>
  </si>
  <si>
    <t>Рейтинг (место)</t>
  </si>
  <si>
    <t xml:space="preserve">Тип диплома </t>
  </si>
  <si>
    <t>Муниципальный район</t>
  </si>
  <si>
    <t>Класс</t>
  </si>
  <si>
    <t xml:space="preserve">Возрастная параллель (класс): </t>
  </si>
  <si>
    <t xml:space="preserve">Дата проведения: </t>
  </si>
  <si>
    <t>Сокращенное название ОУ учащегося</t>
  </si>
  <si>
    <t>Муниципалитет: город Омск</t>
  </si>
  <si>
    <t>Абдрахманов</t>
  </si>
  <si>
    <t>Нурбек</t>
  </si>
  <si>
    <t>Алтынбекович</t>
  </si>
  <si>
    <t>город Омск</t>
  </si>
  <si>
    <t>БОУ г. Омска "Средняя общеобразовательная школа №101"</t>
  </si>
  <si>
    <t>Предмет олимпиады:  история</t>
  </si>
  <si>
    <t>16 ноября 2022 г.</t>
  </si>
  <si>
    <t>Образовательная организация (база проведения): ОмГПУ</t>
  </si>
  <si>
    <t>Ауганбаев</t>
  </si>
  <si>
    <t>Асан</t>
  </si>
  <si>
    <t>Акылбекович</t>
  </si>
  <si>
    <t>БОУ г. Омска "Средняя общеобразовательная школа №132"</t>
  </si>
  <si>
    <t>Анафин</t>
  </si>
  <si>
    <t>Тамерлан</t>
  </si>
  <si>
    <t>Дауренович</t>
  </si>
  <si>
    <t>ОКВК</t>
  </si>
  <si>
    <t>Акберова</t>
  </si>
  <si>
    <t>Лейла</t>
  </si>
  <si>
    <t>Таги кызы</t>
  </si>
  <si>
    <t>БОУ г. Омска "Гимназия 43"</t>
  </si>
  <si>
    <t>Арапова</t>
  </si>
  <si>
    <t>Евангелина</t>
  </si>
  <si>
    <t>Витальевна</t>
  </si>
  <si>
    <t>БОУ г. Омска "Лицей №92"</t>
  </si>
  <si>
    <t>Абакар</t>
  </si>
  <si>
    <t>Магомедович</t>
  </si>
  <si>
    <t>БОУ г. Омска "Средняя общеобразовательная школа №142"</t>
  </si>
  <si>
    <t>Бойкова</t>
  </si>
  <si>
    <t>Валерия</t>
  </si>
  <si>
    <t>Павловна</t>
  </si>
  <si>
    <t>БОУ г. Омска "Средняя общеобразовательная школа №95 с углубленным изучением отдельных предметов"</t>
  </si>
  <si>
    <t>Байбулов</t>
  </si>
  <si>
    <t>Ильяс</t>
  </si>
  <si>
    <t>Ерланович</t>
  </si>
  <si>
    <t>БОУ г.Омска "Средняя общеобразовательная школа №67"</t>
  </si>
  <si>
    <t>Барсукова</t>
  </si>
  <si>
    <t>Алина</t>
  </si>
  <si>
    <t>Андреевна</t>
  </si>
  <si>
    <t>Бакланов</t>
  </si>
  <si>
    <t>Даниил</t>
  </si>
  <si>
    <t>Леонидович</t>
  </si>
  <si>
    <t>БОУ г. Омска "Средняя общеобразовательная школа №77"</t>
  </si>
  <si>
    <t>Белицкий</t>
  </si>
  <si>
    <t>Михаил</t>
  </si>
  <si>
    <t>Андреевич</t>
  </si>
  <si>
    <t>Валеева</t>
  </si>
  <si>
    <t>Руслановна</t>
  </si>
  <si>
    <t xml:space="preserve">БОУ г. Омска "Гимназия №139" </t>
  </si>
  <si>
    <t>Власов</t>
  </si>
  <si>
    <t>Александр</t>
  </si>
  <si>
    <t>Витальевич</t>
  </si>
  <si>
    <t>ЧОУ "Классическая гимназия "Умница"</t>
  </si>
  <si>
    <t>Сергеевна</t>
  </si>
  <si>
    <t>БОУ г. Омска "Гимназия №26"</t>
  </si>
  <si>
    <t>Дмитрий</t>
  </si>
  <si>
    <t>Александрович</t>
  </si>
  <si>
    <t>Валькова</t>
  </si>
  <si>
    <t>Олеся</t>
  </si>
  <si>
    <t>Дмитриевна</t>
  </si>
  <si>
    <t>БОУ г.Омска "Средняя общеобразовательная школа №45"</t>
  </si>
  <si>
    <t>Бабасов</t>
  </si>
  <si>
    <t>Бисенбаевич</t>
  </si>
  <si>
    <t>Богачев</t>
  </si>
  <si>
    <t>Владислав</t>
  </si>
  <si>
    <t>Сергеевич</t>
  </si>
  <si>
    <t>Бирюкова</t>
  </si>
  <si>
    <t>Мария</t>
  </si>
  <si>
    <t>БОУ г. Омска "Средняя общеобразовательная школа №110"</t>
  </si>
  <si>
    <t>Вагина</t>
  </si>
  <si>
    <t>Анастасия</t>
  </si>
  <si>
    <t>БОУ г. Омска "Гимназия №19"</t>
  </si>
  <si>
    <t>Васильков</t>
  </si>
  <si>
    <t>Евгений</t>
  </si>
  <si>
    <t>Олегович</t>
  </si>
  <si>
    <t>БОУ г. Омска "СОШ №108"</t>
  </si>
  <si>
    <t>Вистунова</t>
  </si>
  <si>
    <t>Екатерина</t>
  </si>
  <si>
    <t>Евгеньевна</t>
  </si>
  <si>
    <t>БОУ г. Омска "Средняя общеобразовательная школа №144"</t>
  </si>
  <si>
    <t>Гетте</t>
  </si>
  <si>
    <t>Александра</t>
  </si>
  <si>
    <t>Романовна</t>
  </si>
  <si>
    <t>БОУ г.Омска "СОШ №60"</t>
  </si>
  <si>
    <t>Геер</t>
  </si>
  <si>
    <t>Илья</t>
  </si>
  <si>
    <t>Петрович</t>
  </si>
  <si>
    <t>Гурова</t>
  </si>
  <si>
    <t>Владимировна</t>
  </si>
  <si>
    <t>БОУ г.Омска "Средняя общеобразовательная школа №48"</t>
  </si>
  <si>
    <t>БОУ г. Омска "Гимназия №150"</t>
  </si>
  <si>
    <t>Демаков</t>
  </si>
  <si>
    <t>Никита</t>
  </si>
  <si>
    <t>БОУ ОО "МОЦРО №117"</t>
  </si>
  <si>
    <t>Деревянченко</t>
  </si>
  <si>
    <t>Семен</t>
  </si>
  <si>
    <t>Юрьевич</t>
  </si>
  <si>
    <t>Дереча</t>
  </si>
  <si>
    <t>БОУ г. Омска "Средняя общеобразовательная школа №78"</t>
  </si>
  <si>
    <t>Давыдович</t>
  </si>
  <si>
    <t>БОУ г.Омска "Средняя общеобразовательная школа №138"</t>
  </si>
  <si>
    <t>Есина</t>
  </si>
  <si>
    <t>Яна</t>
  </si>
  <si>
    <t>Денисовна</t>
  </si>
  <si>
    <t>БОУ г. Омска "Гимназия №115"</t>
  </si>
  <si>
    <t>Гильмутдинов</t>
  </si>
  <si>
    <t>Тэльман</t>
  </si>
  <si>
    <t>Гаязутдинович</t>
  </si>
  <si>
    <t>БОУ г. Омска "Лицей №145"</t>
  </si>
  <si>
    <t>Жалова</t>
  </si>
  <si>
    <t>Желтухина</t>
  </si>
  <si>
    <t>София</t>
  </si>
  <si>
    <t>Артёмовна</t>
  </si>
  <si>
    <t>БОУ г. Омска "Лицей №74"</t>
  </si>
  <si>
    <t>Золотов</t>
  </si>
  <si>
    <t>Кашкина</t>
  </si>
  <si>
    <t>Анна</t>
  </si>
  <si>
    <t>Максимовна</t>
  </si>
  <si>
    <t>БОУ г. Омска "Средняя общеобразовательная школа №33"</t>
  </si>
  <si>
    <t>Константинов</t>
  </si>
  <si>
    <t>Тимофей</t>
  </si>
  <si>
    <t>Алексеевич</t>
  </si>
  <si>
    <t>Ковтун</t>
  </si>
  <si>
    <t>Дарья</t>
  </si>
  <si>
    <t>БОУ г.Омска "Лицей 54"</t>
  </si>
  <si>
    <t>Карпов</t>
  </si>
  <si>
    <t>Артём</t>
  </si>
  <si>
    <t>Софья</t>
  </si>
  <si>
    <t>Алексеевна</t>
  </si>
  <si>
    <t>Анатольевич</t>
  </si>
  <si>
    <t>Кондратенко</t>
  </si>
  <si>
    <t>Виолетта</t>
  </si>
  <si>
    <t>Александровна</t>
  </si>
  <si>
    <t>БОУ г. Омска "Средняя общеобразовательная школа №135 им. А.П. Дмитриева"</t>
  </si>
  <si>
    <t>Кокурин</t>
  </si>
  <si>
    <t>Григорий</t>
  </si>
  <si>
    <t>Дмитриевич</t>
  </si>
  <si>
    <t>БОУ г. Омска "Лицей №149"</t>
  </si>
  <si>
    <t>Кузнецов</t>
  </si>
  <si>
    <t>Ольга</t>
  </si>
  <si>
    <t>БОУ г. Омска "Средняя общеобразовательная школа №15"</t>
  </si>
  <si>
    <t>Каратаев</t>
  </si>
  <si>
    <t>Станиславович</t>
  </si>
  <si>
    <t>Каштанова</t>
  </si>
  <si>
    <t>Анисия</t>
  </si>
  <si>
    <t>БОУ г.Омска "СОШ №14 с УИОП"</t>
  </si>
  <si>
    <t>Кудрявцева</t>
  </si>
  <si>
    <t>Виктория</t>
  </si>
  <si>
    <t>Борисовна</t>
  </si>
  <si>
    <t>Кожахметова</t>
  </si>
  <si>
    <t>Равшановна</t>
  </si>
  <si>
    <t>Лаврик</t>
  </si>
  <si>
    <t>Любовь</t>
  </si>
  <si>
    <t>Лисина</t>
  </si>
  <si>
    <t>Олеговна</t>
  </si>
  <si>
    <t>Каербеков</t>
  </si>
  <si>
    <t>Руслан</t>
  </si>
  <si>
    <t>Есимжанович</t>
  </si>
  <si>
    <t>БОУ г. Омска "СОШ №55 имени Л.Я. Кичигиной и В.И. Кичигина"</t>
  </si>
  <si>
    <t>Малаев</t>
  </si>
  <si>
    <t>Матвей</t>
  </si>
  <si>
    <t>Мищенко</t>
  </si>
  <si>
    <t>Геннадьевна</t>
  </si>
  <si>
    <t>Малыгин</t>
  </si>
  <si>
    <t>Георгий</t>
  </si>
  <si>
    <t>Гукалова</t>
  </si>
  <si>
    <t>БОУ г. Омска "Гимназия №9"</t>
  </si>
  <si>
    <t>Евдокимова</t>
  </si>
  <si>
    <t>Виталина</t>
  </si>
  <si>
    <t>Мухина</t>
  </si>
  <si>
    <t>БОУ г.Омска "Средняя общеобразовательная школа №46"</t>
  </si>
  <si>
    <t>Молчанов</t>
  </si>
  <si>
    <t>Романович</t>
  </si>
  <si>
    <t>Мусаинова</t>
  </si>
  <si>
    <t>Малько</t>
  </si>
  <si>
    <t>Москаленко</t>
  </si>
  <si>
    <t>Анфиса</t>
  </si>
  <si>
    <t>Морозова</t>
  </si>
  <si>
    <t>Елизавета</t>
  </si>
  <si>
    <t>БОУ г. Омска "Гимназия N123 им. О.И. Охрименко"</t>
  </si>
  <si>
    <t>Самозвон</t>
  </si>
  <si>
    <t xml:space="preserve">БОУ г. Омска "Средняя общеобразовательная школа 97 имени Л.Г Полищук" </t>
  </si>
  <si>
    <t>Доминика</t>
  </si>
  <si>
    <t>Игоревна</t>
  </si>
  <si>
    <t>Негодуйко</t>
  </si>
  <si>
    <t>Николай</t>
  </si>
  <si>
    <t>Павлович</t>
  </si>
  <si>
    <t>БОУ города Омска "Лицей №64"</t>
  </si>
  <si>
    <t>Осипенко</t>
  </si>
  <si>
    <t>Максим</t>
  </si>
  <si>
    <t>Геннадьевич</t>
  </si>
  <si>
    <t>ОмЮК</t>
  </si>
  <si>
    <t>Орешина</t>
  </si>
  <si>
    <t>Константиновна</t>
  </si>
  <si>
    <t>Прошкина</t>
  </si>
  <si>
    <t>Полькина</t>
  </si>
  <si>
    <t>Карина</t>
  </si>
  <si>
    <t>Понякина</t>
  </si>
  <si>
    <t>Владимировнв</t>
  </si>
  <si>
    <t>Понамарёва</t>
  </si>
  <si>
    <t>Ирина</t>
  </si>
  <si>
    <t>Питосин</t>
  </si>
  <si>
    <t>БОУ г.Омска "Гимназия №146"</t>
  </si>
  <si>
    <t>Петухов</t>
  </si>
  <si>
    <t>Кирилл</t>
  </si>
  <si>
    <t>БОУ г.Омска "Средняя общеобразовательная школа №106"</t>
  </si>
  <si>
    <t>БОУ г. Омска "Гимназия №84"</t>
  </si>
  <si>
    <t>Рыльская</t>
  </si>
  <si>
    <t>Ремденок</t>
  </si>
  <si>
    <t>Ангелина</t>
  </si>
  <si>
    <t>Риффель</t>
  </si>
  <si>
    <t>Евгеньевич</t>
  </si>
  <si>
    <t>БОУ г. Омска "Средняя общеобразовательная школа №81"</t>
  </si>
  <si>
    <t>Рябов</t>
  </si>
  <si>
    <t>Арсений</t>
  </si>
  <si>
    <t>Радунцева</t>
  </si>
  <si>
    <t>Юрьевна</t>
  </si>
  <si>
    <t>Сребняк</t>
  </si>
  <si>
    <t>БОУ г. Омска "Средняя общеобразовательная школа №83"</t>
  </si>
  <si>
    <t>Сутягин</t>
  </si>
  <si>
    <t>Сельский</t>
  </si>
  <si>
    <t>Владимирович</t>
  </si>
  <si>
    <t>Салыкина</t>
  </si>
  <si>
    <t>Варвара</t>
  </si>
  <si>
    <t>Сапрыгин</t>
  </si>
  <si>
    <t>Валерий</t>
  </si>
  <si>
    <t>БОУ г. Омска "Гимназия №69 им. Чередова И.М."</t>
  </si>
  <si>
    <t>Стройнов</t>
  </si>
  <si>
    <t>Егор</t>
  </si>
  <si>
    <t>БОУ г.Омска "Средняя общеобразовательная школа №107"</t>
  </si>
  <si>
    <t>Слабыня</t>
  </si>
  <si>
    <t>БОУ г. Омска "Средняя общеобразовательная школа с углубленным изучением отдельных предметов №8"</t>
  </si>
  <si>
    <t>Ситникова</t>
  </si>
  <si>
    <t>Студеникин</t>
  </si>
  <si>
    <t>Валерьевич</t>
  </si>
  <si>
    <t>Соловьев</t>
  </si>
  <si>
    <t>Захар</t>
  </si>
  <si>
    <t>Рюмина</t>
  </si>
  <si>
    <t>Титова</t>
  </si>
  <si>
    <t>Толстов</t>
  </si>
  <si>
    <t>Святослав</t>
  </si>
  <si>
    <t>Ушакова</t>
  </si>
  <si>
    <t>Харитонов</t>
  </si>
  <si>
    <t>Миксим</t>
  </si>
  <si>
    <t>Жумабекова</t>
  </si>
  <si>
    <t>Айнура</t>
  </si>
  <si>
    <t>Аскатовна</t>
  </si>
  <si>
    <t>БОУ г.Омска "Средняя общеобразовательная школа №53"</t>
  </si>
  <si>
    <t>Цимерман</t>
  </si>
  <si>
    <t>БОУ г. Омска " Гимназия 140"</t>
  </si>
  <si>
    <t>Цехановская</t>
  </si>
  <si>
    <t>Вячеславовна</t>
  </si>
  <si>
    <t>Царёва</t>
  </si>
  <si>
    <t>БОУ г.Омска "Средняя общеобразовательная школа №80"</t>
  </si>
  <si>
    <t>Филимонова</t>
  </si>
  <si>
    <t>Шаймерденов</t>
  </si>
  <si>
    <t>Алдияр</t>
  </si>
  <si>
    <t>Серикович</t>
  </si>
  <si>
    <t>Шишкина</t>
  </si>
  <si>
    <t>Щербакова</t>
  </si>
  <si>
    <t>Чащин</t>
  </si>
  <si>
    <t>Сергей</t>
  </si>
  <si>
    <t>Чуклин</t>
  </si>
  <si>
    <t>Чумакова</t>
  </si>
  <si>
    <t>Степановна</t>
  </si>
  <si>
    <t>Черникова</t>
  </si>
  <si>
    <t>Чалов</t>
  </si>
  <si>
    <t>Игоревич</t>
  </si>
  <si>
    <t>Якуб</t>
  </si>
  <si>
    <t>Василий</t>
  </si>
  <si>
    <t>Яковлева</t>
  </si>
  <si>
    <t>2 (8)</t>
  </si>
  <si>
    <t>3 (6)</t>
  </si>
  <si>
    <t>4 (16)</t>
  </si>
  <si>
    <t>5 (10)</t>
  </si>
  <si>
    <t>6 (9)</t>
  </si>
  <si>
    <t>7 (10)</t>
  </si>
  <si>
    <t>8(6)</t>
  </si>
  <si>
    <t>1 (10)</t>
  </si>
  <si>
    <t>И-10-1</t>
  </si>
  <si>
    <t>И-10-6</t>
  </si>
  <si>
    <t>И-10-7</t>
  </si>
  <si>
    <t>И-10-2</t>
  </si>
  <si>
    <t>И-10-4</t>
  </si>
  <si>
    <t>И-10-3</t>
  </si>
  <si>
    <t>И-10-5</t>
  </si>
  <si>
    <t>И-10-8</t>
  </si>
  <si>
    <t>И-10-9</t>
  </si>
  <si>
    <t>И-10-10</t>
  </si>
  <si>
    <t>И-10-11</t>
  </si>
  <si>
    <t>И-10-12</t>
  </si>
  <si>
    <t>И-10-13</t>
  </si>
  <si>
    <t>И-10-23</t>
  </si>
  <si>
    <t>И-10-33</t>
  </si>
  <si>
    <t>И-10-43</t>
  </si>
  <si>
    <t>И-10-73</t>
  </si>
  <si>
    <t>И-10-83</t>
  </si>
  <si>
    <t>И-10-93</t>
  </si>
  <si>
    <t>И-10-103</t>
  </si>
  <si>
    <t>И-10-14</t>
  </si>
  <si>
    <t>И-10-15</t>
  </si>
  <si>
    <t>И-10-16</t>
  </si>
  <si>
    <t>И-10-17</t>
  </si>
  <si>
    <t>Абдулаев (Абулаев)</t>
  </si>
  <si>
    <t>И-10-18</t>
  </si>
  <si>
    <t>И-10-19</t>
  </si>
  <si>
    <t>И-10-20</t>
  </si>
  <si>
    <t>И-10-21</t>
  </si>
  <si>
    <t>И-10-22</t>
  </si>
  <si>
    <t>И-10-27</t>
  </si>
  <si>
    <t>И-10-36</t>
  </si>
  <si>
    <t>И-10-24</t>
  </si>
  <si>
    <t>И-10-25</t>
  </si>
  <si>
    <t>И-10-26</t>
  </si>
  <si>
    <t>И-10-28</t>
  </si>
  <si>
    <t>И-10-29</t>
  </si>
  <si>
    <t>И-10-30</t>
  </si>
  <si>
    <t>И-10-31</t>
  </si>
  <si>
    <t>И-10-32</t>
  </si>
  <si>
    <t>И-10-35</t>
  </si>
  <si>
    <t>И-10-38</t>
  </si>
  <si>
    <t>И-10-34</t>
  </si>
  <si>
    <t>И-10-37</t>
  </si>
  <si>
    <t>И-10-39</t>
  </si>
  <si>
    <t>И-10-40</t>
  </si>
  <si>
    <t>И-10-41</t>
  </si>
  <si>
    <t>И-10-42</t>
  </si>
  <si>
    <t>И-10-44</t>
  </si>
  <si>
    <t>И-10-45</t>
  </si>
  <si>
    <t>И-10-46</t>
  </si>
  <si>
    <t>И-10-47</t>
  </si>
  <si>
    <t>И-10-48</t>
  </si>
  <si>
    <t>И-10-49</t>
  </si>
  <si>
    <t>И-10-50</t>
  </si>
  <si>
    <t>И-10-51</t>
  </si>
  <si>
    <t>И-10-52</t>
  </si>
  <si>
    <t>И-10-53</t>
  </si>
  <si>
    <t>И-10-54</t>
  </si>
  <si>
    <t>И-10-55</t>
  </si>
  <si>
    <t>И-10-56</t>
  </si>
  <si>
    <t>Маргарина</t>
  </si>
  <si>
    <t>И-10-57</t>
  </si>
  <si>
    <t>И-10-58</t>
  </si>
  <si>
    <t>И-10-59</t>
  </si>
  <si>
    <t>И-10-60</t>
  </si>
  <si>
    <t>И-10-61</t>
  </si>
  <si>
    <t>И-10-62</t>
  </si>
  <si>
    <t>И-10-63</t>
  </si>
  <si>
    <t>И-10-64</t>
  </si>
  <si>
    <t>И-10-65</t>
  </si>
  <si>
    <t>И-10-66</t>
  </si>
  <si>
    <t>И-10-67</t>
  </si>
  <si>
    <t>И-10-68</t>
  </si>
  <si>
    <t>И-10-69</t>
  </si>
  <si>
    <t>И-10-70</t>
  </si>
  <si>
    <t>И-10-71</t>
  </si>
  <si>
    <t>И-10-72</t>
  </si>
  <si>
    <t>И-10-74</t>
  </si>
  <si>
    <t>И-10-75</t>
  </si>
  <si>
    <t>И-10-76</t>
  </si>
  <si>
    <t>И-10-77</t>
  </si>
  <si>
    <t>И-10-78</t>
  </si>
  <si>
    <t>И-10-79</t>
  </si>
  <si>
    <t>И-10-80</t>
  </si>
  <si>
    <t>И-10-81</t>
  </si>
  <si>
    <t>И-10-82</t>
  </si>
  <si>
    <t>И-10-84</t>
  </si>
  <si>
    <t>И-10-85</t>
  </si>
  <si>
    <t>И-10-86</t>
  </si>
  <si>
    <t>И-10-87</t>
  </si>
  <si>
    <t>И-10-88</t>
  </si>
  <si>
    <t>И-10-89</t>
  </si>
  <si>
    <t>И-10-90</t>
  </si>
  <si>
    <t>И-10-91</t>
  </si>
  <si>
    <t>И-10-92</t>
  </si>
  <si>
    <t>И-10-94</t>
  </si>
  <si>
    <t>И-10-95</t>
  </si>
  <si>
    <t>И-10-96</t>
  </si>
  <si>
    <t>И-10-97</t>
  </si>
  <si>
    <t>И-10-98</t>
  </si>
  <si>
    <t>И-10-99</t>
  </si>
  <si>
    <t>И-10-100</t>
  </si>
  <si>
    <t>И-10-101</t>
  </si>
  <si>
    <t>И-10-102</t>
  </si>
  <si>
    <t>Часть 1</t>
  </si>
  <si>
    <t>Эссе (задание 9)</t>
  </si>
  <si>
    <t>1 (6)</t>
  </si>
  <si>
    <t>2 (15)</t>
  </si>
  <si>
    <t>3 (4)</t>
  </si>
  <si>
    <t xml:space="preserve"> оценивания работ участников муниципального  этапа всероссийской олимпиады школьников 2022/23 учебного года по истории в 10 классе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</si>
</sst>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s>
  <fonts count="45">
    <font>
      <sz val="10"/>
      <name val="Arial Cyr"/>
      <family val="0"/>
    </font>
    <font>
      <b/>
      <sz val="10"/>
      <name val="Arial"/>
      <family val="2"/>
    </font>
    <font>
      <sz val="10"/>
      <name val="Arial"/>
      <family val="2"/>
    </font>
    <font>
      <b/>
      <sz val="10"/>
      <name val="Arial Cyr"/>
      <family val="0"/>
    </font>
    <font>
      <sz val="10"/>
      <name val="Times New Roman"/>
      <family val="1"/>
    </font>
    <font>
      <b/>
      <sz val="9"/>
      <name val="Arial"/>
      <family val="2"/>
    </font>
    <font>
      <b/>
      <i/>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Cyr"/>
      <family val="0"/>
    </font>
    <font>
      <sz val="10"/>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Cyr"/>
      <family val="0"/>
    </font>
    <font>
      <sz val="10"/>
      <color theme="1"/>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1" borderId="0" applyNumberFormat="0" applyBorder="0" applyAlignment="0" applyProtection="0"/>
  </cellStyleXfs>
  <cellXfs count="51">
    <xf numFmtId="0" fontId="0" fillId="0" borderId="0" xfId="0" applyAlignment="1">
      <alignment/>
    </xf>
    <xf numFmtId="0" fontId="0" fillId="0" borderId="0" xfId="0" applyFill="1" applyBorder="1" applyAlignment="1">
      <alignment/>
    </xf>
    <xf numFmtId="0" fontId="0" fillId="0" borderId="0" xfId="0" applyFill="1" applyBorder="1" applyAlignment="1">
      <alignment vertical="center"/>
    </xf>
    <xf numFmtId="0" fontId="2" fillId="0" borderId="10" xfId="0" applyFont="1" applyFill="1" applyBorder="1" applyAlignment="1">
      <alignment horizontal="center"/>
    </xf>
    <xf numFmtId="0" fontId="2" fillId="0" borderId="10" xfId="0" applyFont="1" applyFill="1" applyBorder="1" applyAlignment="1">
      <alignment horizontal="left"/>
    </xf>
    <xf numFmtId="0" fontId="0" fillId="0" borderId="10" xfId="0" applyFont="1" applyFill="1" applyBorder="1" applyAlignment="1">
      <alignment/>
    </xf>
    <xf numFmtId="0" fontId="3" fillId="0" borderId="0" xfId="0" applyFont="1" applyAlignment="1">
      <alignment/>
    </xf>
    <xf numFmtId="0" fontId="1" fillId="0" borderId="0" xfId="0" applyFont="1" applyBorder="1" applyAlignment="1">
      <alignment horizontal="left"/>
    </xf>
    <xf numFmtId="14" fontId="1" fillId="0" borderId="0" xfId="0" applyNumberFormat="1" applyFont="1" applyBorder="1" applyAlignment="1">
      <alignment horizontal="center"/>
    </xf>
    <xf numFmtId="0" fontId="3" fillId="0" borderId="0" xfId="0" applyFont="1" applyAlignment="1">
      <alignment/>
    </xf>
    <xf numFmtId="0" fontId="2" fillId="0" borderId="0" xfId="0" applyFont="1" applyFill="1" applyBorder="1" applyAlignment="1">
      <alignment/>
    </xf>
    <xf numFmtId="0" fontId="4" fillId="0" borderId="0" xfId="0" applyFont="1" applyFill="1" applyBorder="1" applyAlignment="1">
      <alignment horizontal="left"/>
    </xf>
    <xf numFmtId="0" fontId="1" fillId="0" borderId="10" xfId="0" applyFont="1" applyFill="1" applyBorder="1" applyAlignment="1">
      <alignment horizontal="center"/>
    </xf>
    <xf numFmtId="0" fontId="6" fillId="32" borderId="10" xfId="0" applyFont="1" applyFill="1" applyBorder="1" applyAlignment="1">
      <alignment horizontal="center" vertical="top" wrapText="1"/>
    </xf>
    <xf numFmtId="0" fontId="2" fillId="32" borderId="10" xfId="0" applyFont="1" applyFill="1" applyBorder="1" applyAlignment="1">
      <alignment horizontal="center"/>
    </xf>
    <xf numFmtId="1" fontId="2" fillId="32" borderId="10" xfId="0" applyNumberFormat="1" applyFont="1" applyFill="1" applyBorder="1" applyAlignment="1">
      <alignment horizontal="center"/>
    </xf>
    <xf numFmtId="0" fontId="0" fillId="0" borderId="11" xfId="0" applyFont="1" applyFill="1" applyBorder="1" applyAlignment="1">
      <alignment/>
    </xf>
    <xf numFmtId="0" fontId="0" fillId="0" borderId="12" xfId="0" applyBorder="1" applyAlignment="1">
      <alignment/>
    </xf>
    <xf numFmtId="0" fontId="3" fillId="0" borderId="11" xfId="0" applyFont="1" applyFill="1" applyBorder="1" applyAlignment="1">
      <alignment vertical="top"/>
    </xf>
    <xf numFmtId="0" fontId="0" fillId="0" borderId="13" xfId="0" applyBorder="1" applyAlignment="1">
      <alignment/>
    </xf>
    <xf numFmtId="0" fontId="5" fillId="0" borderId="14" xfId="0" applyFont="1" applyFill="1" applyBorder="1" applyAlignment="1">
      <alignment horizontal="center" vertical="top" wrapText="1"/>
    </xf>
    <xf numFmtId="0" fontId="0" fillId="0" borderId="15" xfId="0" applyBorder="1" applyAlignment="1">
      <alignment/>
    </xf>
    <xf numFmtId="0" fontId="5" fillId="0" borderId="16" xfId="0"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16" xfId="0" applyFont="1" applyFill="1" applyBorder="1" applyAlignment="1">
      <alignment horizontal="center" vertical="top" wrapText="1"/>
    </xf>
    <xf numFmtId="0" fontId="6" fillId="32" borderId="17" xfId="0" applyFont="1" applyFill="1" applyBorder="1" applyAlignment="1">
      <alignment horizontal="center" vertical="top" wrapText="1"/>
    </xf>
    <xf numFmtId="0" fontId="1" fillId="0" borderId="0" xfId="0" applyFont="1" applyBorder="1" applyAlignment="1">
      <alignment horizontal="center" wrapText="1"/>
    </xf>
    <xf numFmtId="0" fontId="1" fillId="0" borderId="11" xfId="0" applyFont="1" applyFill="1" applyBorder="1" applyAlignment="1">
      <alignment horizontal="center"/>
    </xf>
    <xf numFmtId="0" fontId="2" fillId="0" borderId="15" xfId="0" applyFont="1" applyFill="1" applyBorder="1" applyAlignment="1">
      <alignment horizontal="center"/>
    </xf>
    <xf numFmtId="0" fontId="2" fillId="0" borderId="11" xfId="0" applyFont="1" applyFill="1" applyBorder="1" applyAlignment="1">
      <alignment horizontal="left"/>
    </xf>
    <xf numFmtId="0" fontId="5" fillId="0" borderId="11" xfId="0" applyFont="1" applyFill="1" applyBorder="1" applyAlignment="1">
      <alignment horizontal="center" vertical="top" wrapText="1"/>
    </xf>
    <xf numFmtId="0" fontId="1" fillId="0" borderId="0" xfId="0" applyFont="1" applyBorder="1" applyAlignment="1">
      <alignment wrapText="1"/>
    </xf>
    <xf numFmtId="0" fontId="0" fillId="0" borderId="11" xfId="0" applyFont="1" applyFill="1" applyBorder="1" applyAlignment="1">
      <alignment/>
    </xf>
    <xf numFmtId="0" fontId="0" fillId="0" borderId="10" xfId="0" applyBorder="1" applyAlignment="1">
      <alignment/>
    </xf>
    <xf numFmtId="0" fontId="0" fillId="0" borderId="10" xfId="0" applyFill="1" applyBorder="1" applyAlignment="1">
      <alignment/>
    </xf>
    <xf numFmtId="0" fontId="5" fillId="0" borderId="0" xfId="0" applyFont="1" applyFill="1" applyBorder="1" applyAlignment="1">
      <alignment horizontal="center" vertical="top" wrapText="1"/>
    </xf>
    <xf numFmtId="0" fontId="6" fillId="33" borderId="0" xfId="0" applyFont="1" applyFill="1" applyBorder="1" applyAlignment="1">
      <alignment horizontal="center" vertical="top" wrapText="1"/>
    </xf>
    <xf numFmtId="0" fontId="0" fillId="0" borderId="10" xfId="0" applyFont="1" applyFill="1" applyBorder="1" applyAlignment="1">
      <alignment/>
    </xf>
    <xf numFmtId="0" fontId="0" fillId="0" borderId="10" xfId="0" applyFont="1" applyFill="1" applyBorder="1" applyAlignment="1">
      <alignment horizontal="left"/>
    </xf>
    <xf numFmtId="0" fontId="2" fillId="32" borderId="10" xfId="0" applyNumberFormat="1" applyFont="1" applyFill="1" applyBorder="1" applyAlignment="1">
      <alignment horizontal="center"/>
    </xf>
    <xf numFmtId="0" fontId="43" fillId="0" borderId="11" xfId="0" applyFont="1" applyFill="1" applyBorder="1" applyAlignment="1">
      <alignment/>
    </xf>
    <xf numFmtId="0" fontId="44" fillId="32" borderId="10" xfId="0" applyFont="1" applyFill="1" applyBorder="1" applyAlignment="1">
      <alignment horizontal="center"/>
    </xf>
    <xf numFmtId="0" fontId="43" fillId="0" borderId="10" xfId="0" applyFont="1" applyFill="1" applyBorder="1" applyAlignment="1">
      <alignment/>
    </xf>
    <xf numFmtId="0" fontId="1" fillId="0" borderId="18" xfId="0" applyFont="1" applyFill="1" applyBorder="1" applyAlignment="1">
      <alignment horizontal="center"/>
    </xf>
    <xf numFmtId="0" fontId="1" fillId="0" borderId="19" xfId="0" applyFont="1" applyFill="1" applyBorder="1" applyAlignment="1">
      <alignment horizontal="center"/>
    </xf>
    <xf numFmtId="0" fontId="1" fillId="0" borderId="17" xfId="0" applyFont="1" applyFill="1" applyBorder="1" applyAlignment="1">
      <alignment horizontal="center"/>
    </xf>
    <xf numFmtId="0" fontId="3" fillId="0" borderId="0" xfId="0" applyFont="1" applyAlignment="1">
      <alignment horizontal="center"/>
    </xf>
    <xf numFmtId="0" fontId="1" fillId="0" borderId="0" xfId="0" applyFont="1" applyBorder="1" applyAlignment="1">
      <alignment horizontal="center" wrapText="1"/>
    </xf>
    <xf numFmtId="14" fontId="0" fillId="0" borderId="0" xfId="0" applyNumberFormat="1" applyAlignment="1">
      <alignment horizontal="left"/>
    </xf>
    <xf numFmtId="0" fontId="2" fillId="0" borderId="0" xfId="0" applyFont="1" applyBorder="1" applyAlignment="1">
      <alignment horizontal="left"/>
    </xf>
    <xf numFmtId="0" fontId="1" fillId="0" borderId="0" xfId="0" applyFont="1" applyBorder="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emp\Rar$DI00.484\&#1056;&#1077;&#1075;&#1080;&#1086;&#1085;&#1072;&#1083;&#1100;&#1085;&#1099;&#1081;%20&#1101;&#1090;&#1072;&#1087;%20&#1042;&#1054;&#1064;%20&#1074;%202008-2009%20&#1091;&#1095;&#1077;&#1073;&#1085;&#1086;&#1084;%20&#1075;&#1086;&#1076;&#1091;_%20&#1075;.%20&#1054;&#1084;&#1089;&#10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нглийский"/>
      <sheetName val="Астрономия"/>
      <sheetName val="Биология"/>
      <sheetName val="География"/>
      <sheetName val="Информатика"/>
      <sheetName val="История"/>
      <sheetName val="Литература"/>
      <sheetName val="Математика"/>
      <sheetName val="Немецкий"/>
      <sheetName val="ОБЖ"/>
      <sheetName val="Обществознание"/>
      <sheetName val="Право"/>
      <sheetName val="Русский язык"/>
      <sheetName val="Технология"/>
      <sheetName val="Химия"/>
      <sheetName val="Физика"/>
      <sheetName val="Физ-ра"/>
      <sheetName val="Французский язык"/>
      <sheetName val="Экология"/>
      <sheetName val="Экономика"/>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114"/>
  <sheetViews>
    <sheetView tabSelected="1" zoomScalePageLayoutView="0" workbookViewId="0" topLeftCell="A1">
      <pane xSplit="9" ySplit="10" topLeftCell="J85" activePane="bottomRight" state="frozen"/>
      <selection pane="topLeft" activeCell="A1" sqref="A1"/>
      <selection pane="topRight" activeCell="J1" sqref="J1"/>
      <selection pane="bottomLeft" activeCell="A11" sqref="A11"/>
      <selection pane="bottomRight" activeCell="D92" sqref="D92:F92"/>
    </sheetView>
  </sheetViews>
  <sheetFormatPr defaultColWidth="9.00390625" defaultRowHeight="12.75"/>
  <cols>
    <col min="1" max="1" width="3.625" style="1" customWidth="1"/>
    <col min="2" max="2" width="6.625" style="0" customWidth="1"/>
    <col min="3" max="3" width="10.125" style="0" customWidth="1"/>
    <col min="4" max="4" width="13.25390625" style="0" customWidth="1"/>
    <col min="5" max="5" width="11.25390625" style="0" customWidth="1"/>
    <col min="6" max="7" width="13.75390625" style="0" customWidth="1"/>
    <col min="8" max="8" width="40.75390625" style="0" customWidth="1"/>
    <col min="9" max="9" width="6.125" style="0" customWidth="1"/>
    <col min="10" max="10" width="4.00390625" style="0" customWidth="1"/>
    <col min="11" max="11" width="3.875" style="0" customWidth="1"/>
    <col min="12" max="12" width="6.125" style="0" customWidth="1"/>
    <col min="13" max="13" width="4.125" style="0" customWidth="1"/>
    <col min="14" max="15" width="4.25390625" style="0" customWidth="1"/>
    <col min="16" max="16" width="4.375" style="0" customWidth="1"/>
    <col min="17" max="19" width="4.125" style="0" customWidth="1"/>
    <col min="20" max="20" width="8.25390625" style="0" customWidth="1"/>
    <col min="21" max="21" width="10.875" style="0" customWidth="1"/>
    <col min="22" max="22" width="10.00390625" style="0" customWidth="1"/>
    <col min="23" max="23" width="13.25390625" style="0" customWidth="1"/>
  </cols>
  <sheetData>
    <row r="1" spans="1:23" ht="12.75">
      <c r="A1" s="46" t="s">
        <v>6</v>
      </c>
      <c r="B1" s="46"/>
      <c r="C1" s="46"/>
      <c r="D1" s="46"/>
      <c r="E1" s="46"/>
      <c r="F1" s="46"/>
      <c r="G1" s="46"/>
      <c r="H1" s="46"/>
      <c r="I1" s="46"/>
      <c r="J1" s="46"/>
      <c r="K1" s="46"/>
      <c r="L1" s="46"/>
      <c r="M1" s="46"/>
      <c r="N1" s="46"/>
      <c r="O1" s="46"/>
      <c r="P1" s="46"/>
      <c r="Q1" s="46"/>
      <c r="R1" s="46"/>
      <c r="S1" s="46"/>
      <c r="T1" s="46"/>
      <c r="U1" s="46"/>
      <c r="V1" s="46"/>
      <c r="W1" s="46"/>
    </row>
    <row r="2" spans="1:24" ht="16.5" customHeight="1">
      <c r="A2" s="47" t="s">
        <v>404</v>
      </c>
      <c r="B2" s="47"/>
      <c r="C2" s="47"/>
      <c r="D2" s="47"/>
      <c r="E2" s="47"/>
      <c r="F2" s="47"/>
      <c r="G2" s="47"/>
      <c r="H2" s="47"/>
      <c r="I2" s="47"/>
      <c r="J2" s="47"/>
      <c r="K2" s="47"/>
      <c r="L2" s="47"/>
      <c r="M2" s="47"/>
      <c r="N2" s="47"/>
      <c r="O2" s="47"/>
      <c r="P2" s="47"/>
      <c r="Q2" s="47"/>
      <c r="R2" s="47"/>
      <c r="S2" s="47"/>
      <c r="T2" s="47"/>
      <c r="U2" s="47"/>
      <c r="V2" s="47"/>
      <c r="W2" s="47"/>
      <c r="X2" s="1"/>
    </row>
    <row r="3" spans="1:24" ht="16.5" customHeight="1">
      <c r="A3" s="26"/>
      <c r="B3" s="50" t="s">
        <v>15</v>
      </c>
      <c r="C3" s="50"/>
      <c r="D3" s="50"/>
      <c r="E3" s="50"/>
      <c r="F3" s="31"/>
      <c r="G3" s="26"/>
      <c r="H3" s="26"/>
      <c r="I3" s="26"/>
      <c r="J3" s="26"/>
      <c r="K3" s="26"/>
      <c r="L3" s="26"/>
      <c r="M3" s="26"/>
      <c r="N3" s="26"/>
      <c r="O3" s="26"/>
      <c r="P3" s="26"/>
      <c r="Q3" s="26"/>
      <c r="R3" s="26"/>
      <c r="S3" s="26"/>
      <c r="T3" s="26"/>
      <c r="U3" s="26"/>
      <c r="V3" s="26"/>
      <c r="W3" s="26"/>
      <c r="X3" s="1"/>
    </row>
    <row r="4" spans="1:24" ht="27.75" customHeight="1">
      <c r="A4" s="26"/>
      <c r="B4" s="50" t="s">
        <v>23</v>
      </c>
      <c r="C4" s="50"/>
      <c r="D4" s="50"/>
      <c r="E4" s="50"/>
      <c r="F4" s="50"/>
      <c r="G4" s="26"/>
      <c r="H4" s="26"/>
      <c r="I4" s="26"/>
      <c r="J4" s="26"/>
      <c r="K4" s="26"/>
      <c r="L4" s="26"/>
      <c r="M4" s="26"/>
      <c r="N4" s="26"/>
      <c r="O4" s="26"/>
      <c r="P4" s="26"/>
      <c r="Q4" s="26"/>
      <c r="R4" s="26"/>
      <c r="S4" s="26"/>
      <c r="T4" s="26"/>
      <c r="U4" s="26"/>
      <c r="V4" s="26"/>
      <c r="W4" s="26"/>
      <c r="X4" s="1"/>
    </row>
    <row r="5" spans="1:24" ht="16.5" customHeight="1">
      <c r="A5" s="26"/>
      <c r="B5" s="50" t="s">
        <v>21</v>
      </c>
      <c r="C5" s="50"/>
      <c r="D5" s="50"/>
      <c r="E5" s="50"/>
      <c r="F5" s="31"/>
      <c r="G5" s="26"/>
      <c r="H5" s="26"/>
      <c r="I5" s="26"/>
      <c r="J5" s="26"/>
      <c r="K5" s="26"/>
      <c r="L5" s="26"/>
      <c r="M5" s="26"/>
      <c r="N5" s="26"/>
      <c r="O5" s="26"/>
      <c r="P5" s="26"/>
      <c r="Q5" s="26"/>
      <c r="R5" s="26"/>
      <c r="S5" s="26"/>
      <c r="T5" s="26"/>
      <c r="U5" s="26"/>
      <c r="V5" s="26"/>
      <c r="W5" s="26"/>
      <c r="X5" s="1"/>
    </row>
    <row r="6" spans="1:24" ht="16.5" customHeight="1">
      <c r="A6" s="26"/>
      <c r="B6" s="9" t="s">
        <v>12</v>
      </c>
      <c r="C6" s="9"/>
      <c r="D6" s="9"/>
      <c r="E6" s="9">
        <v>10</v>
      </c>
      <c r="F6" s="9"/>
      <c r="G6" s="26"/>
      <c r="H6" s="26"/>
      <c r="I6" s="26"/>
      <c r="J6" s="26"/>
      <c r="K6" s="26"/>
      <c r="L6" s="26"/>
      <c r="M6" s="26"/>
      <c r="N6" s="26"/>
      <c r="O6" s="26"/>
      <c r="P6" s="26"/>
      <c r="Q6" s="26"/>
      <c r="R6" s="26"/>
      <c r="S6" s="26"/>
      <c r="T6" s="26"/>
      <c r="U6" s="26"/>
      <c r="V6" s="26"/>
      <c r="W6" s="26"/>
      <c r="X6" s="1"/>
    </row>
    <row r="7" spans="1:24" ht="17.25" customHeight="1">
      <c r="A7" s="10"/>
      <c r="B7" s="7" t="s">
        <v>13</v>
      </c>
      <c r="C7" s="6"/>
      <c r="D7" s="6" t="s">
        <v>22</v>
      </c>
      <c r="E7" s="8"/>
      <c r="G7" s="48"/>
      <c r="H7" s="48"/>
      <c r="I7" s="48"/>
      <c r="J7" s="48"/>
      <c r="K7" s="48"/>
      <c r="L7" s="48"/>
      <c r="M7" s="48"/>
      <c r="N7" s="48"/>
      <c r="O7" s="48"/>
      <c r="P7" s="48"/>
      <c r="Q7" s="48"/>
      <c r="R7" s="48"/>
      <c r="S7" s="48"/>
      <c r="T7" s="48"/>
      <c r="U7" s="48"/>
      <c r="V7" s="48"/>
      <c r="W7" s="48"/>
      <c r="X7" s="1"/>
    </row>
    <row r="8" spans="1:24" ht="17.25" customHeight="1">
      <c r="A8" s="10"/>
      <c r="B8" s="6" t="s">
        <v>4</v>
      </c>
      <c r="C8" s="6"/>
      <c r="D8" s="6"/>
      <c r="E8" s="6">
        <v>100</v>
      </c>
      <c r="G8" s="49"/>
      <c r="H8" s="49"/>
      <c r="I8" s="49"/>
      <c r="J8" s="49"/>
      <c r="K8" s="49"/>
      <c r="L8" s="49"/>
      <c r="M8" s="49"/>
      <c r="N8" s="49"/>
      <c r="O8" s="49"/>
      <c r="P8" s="49"/>
      <c r="Q8" s="49"/>
      <c r="R8" s="49"/>
      <c r="S8" s="49"/>
      <c r="T8" s="49"/>
      <c r="U8" s="49"/>
      <c r="V8" s="49"/>
      <c r="W8" s="49"/>
      <c r="X8" s="1"/>
    </row>
    <row r="9" spans="1:24" ht="12.75" customHeight="1">
      <c r="A9" s="11"/>
      <c r="B9" s="17"/>
      <c r="C9" s="19"/>
      <c r="D9" s="21"/>
      <c r="E9" s="21"/>
      <c r="F9" s="21"/>
      <c r="G9" s="21"/>
      <c r="H9" s="21"/>
      <c r="I9" s="17"/>
      <c r="J9" s="43" t="s">
        <v>399</v>
      </c>
      <c r="K9" s="44"/>
      <c r="L9" s="44"/>
      <c r="M9" s="44"/>
      <c r="N9" s="44"/>
      <c r="O9" s="44"/>
      <c r="P9" s="44"/>
      <c r="Q9" s="45"/>
      <c r="R9" s="43" t="s">
        <v>400</v>
      </c>
      <c r="S9" s="44"/>
      <c r="T9" s="45"/>
      <c r="U9" s="28"/>
      <c r="V9" s="4"/>
      <c r="W9" s="4"/>
      <c r="X9" s="2"/>
    </row>
    <row r="10" spans="1:31" ht="36">
      <c r="A10" s="11"/>
      <c r="B10" s="18" t="s">
        <v>0</v>
      </c>
      <c r="C10" s="20" t="s">
        <v>5</v>
      </c>
      <c r="D10" s="22" t="s">
        <v>1</v>
      </c>
      <c r="E10" s="22" t="s">
        <v>2</v>
      </c>
      <c r="F10" s="22" t="s">
        <v>3</v>
      </c>
      <c r="G10" s="24" t="s">
        <v>10</v>
      </c>
      <c r="H10" s="23" t="s">
        <v>14</v>
      </c>
      <c r="I10" s="30" t="s">
        <v>11</v>
      </c>
      <c r="J10" s="25" t="s">
        <v>293</v>
      </c>
      <c r="K10" s="25" t="s">
        <v>286</v>
      </c>
      <c r="L10" s="25" t="s">
        <v>287</v>
      </c>
      <c r="M10" s="25" t="s">
        <v>288</v>
      </c>
      <c r="N10" s="25" t="s">
        <v>289</v>
      </c>
      <c r="O10" s="25" t="s">
        <v>290</v>
      </c>
      <c r="P10" s="25" t="s">
        <v>291</v>
      </c>
      <c r="Q10" s="25" t="s">
        <v>292</v>
      </c>
      <c r="R10" s="25" t="s">
        <v>401</v>
      </c>
      <c r="S10" s="25" t="s">
        <v>402</v>
      </c>
      <c r="T10" s="13" t="s">
        <v>403</v>
      </c>
      <c r="U10" s="13" t="s">
        <v>7</v>
      </c>
      <c r="V10" s="13" t="s">
        <v>8</v>
      </c>
      <c r="W10" s="13" t="s">
        <v>9</v>
      </c>
      <c r="X10" s="36"/>
      <c r="Y10" s="36"/>
      <c r="Z10" s="36"/>
      <c r="AA10" s="36"/>
      <c r="AB10" s="35"/>
      <c r="AC10" s="35"/>
      <c r="AD10" s="35"/>
      <c r="AE10" s="1"/>
    </row>
    <row r="11" spans="1:31" ht="12.75">
      <c r="A11" s="11"/>
      <c r="B11" s="18"/>
      <c r="C11" s="20"/>
      <c r="D11" s="22"/>
      <c r="E11" s="22"/>
      <c r="F11" s="22"/>
      <c r="G11" s="24"/>
      <c r="H11" s="23"/>
      <c r="I11" s="30"/>
      <c r="J11" s="25"/>
      <c r="K11" s="25"/>
      <c r="L11" s="25"/>
      <c r="M11" s="25"/>
      <c r="N11" s="25"/>
      <c r="O11" s="25"/>
      <c r="P11" s="25"/>
      <c r="Q11" s="25"/>
      <c r="R11" s="25"/>
      <c r="S11" s="25"/>
      <c r="T11" s="13"/>
      <c r="U11" s="13"/>
      <c r="V11" s="13"/>
      <c r="W11" s="13"/>
      <c r="X11" s="36"/>
      <c r="Y11" s="36"/>
      <c r="Z11" s="36"/>
      <c r="AA11" s="36"/>
      <c r="AB11" s="35"/>
      <c r="AC11" s="35"/>
      <c r="AD11" s="35"/>
      <c r="AE11" s="1"/>
    </row>
    <row r="12" spans="1:24" ht="12.75">
      <c r="A12" s="11"/>
      <c r="B12" s="5">
        <v>1</v>
      </c>
      <c r="C12" s="37" t="s">
        <v>330</v>
      </c>
      <c r="D12" s="33" t="s">
        <v>209</v>
      </c>
      <c r="E12" s="33" t="s">
        <v>126</v>
      </c>
      <c r="F12" s="33" t="s">
        <v>103</v>
      </c>
      <c r="G12" s="33" t="s">
        <v>19</v>
      </c>
      <c r="H12" s="33" t="s">
        <v>194</v>
      </c>
      <c r="I12" s="5">
        <v>10</v>
      </c>
      <c r="J12" s="14">
        <v>7</v>
      </c>
      <c r="K12" s="14">
        <v>6</v>
      </c>
      <c r="L12" s="14">
        <v>4</v>
      </c>
      <c r="M12" s="14">
        <v>14</v>
      </c>
      <c r="N12" s="14">
        <v>10</v>
      </c>
      <c r="O12" s="14">
        <v>9</v>
      </c>
      <c r="P12" s="14">
        <v>8</v>
      </c>
      <c r="Q12" s="14">
        <v>6</v>
      </c>
      <c r="R12" s="14">
        <v>6</v>
      </c>
      <c r="S12" s="14">
        <v>15</v>
      </c>
      <c r="T12" s="14">
        <v>2</v>
      </c>
      <c r="U12" s="12">
        <f aca="true" t="shared" si="0" ref="U12:U43">SUM(J12:T12)</f>
        <v>87</v>
      </c>
      <c r="V12" s="4"/>
      <c r="W12" s="4"/>
      <c r="X12" s="1"/>
    </row>
    <row r="13" spans="1:23" ht="12.75">
      <c r="A13" s="11"/>
      <c r="B13" s="5">
        <v>2</v>
      </c>
      <c r="C13" s="37" t="s">
        <v>333</v>
      </c>
      <c r="D13" s="33" t="s">
        <v>106</v>
      </c>
      <c r="E13" s="33" t="s">
        <v>107</v>
      </c>
      <c r="F13" s="33" t="s">
        <v>71</v>
      </c>
      <c r="G13" s="33" t="s">
        <v>19</v>
      </c>
      <c r="H13" s="33" t="s">
        <v>108</v>
      </c>
      <c r="I13" s="16">
        <v>10</v>
      </c>
      <c r="J13" s="14">
        <v>6</v>
      </c>
      <c r="K13" s="14">
        <v>6</v>
      </c>
      <c r="L13" s="14">
        <v>3</v>
      </c>
      <c r="M13" s="14">
        <v>12</v>
      </c>
      <c r="N13" s="14">
        <v>8</v>
      </c>
      <c r="O13" s="14">
        <v>5</v>
      </c>
      <c r="P13" s="14">
        <v>8</v>
      </c>
      <c r="Q13" s="14">
        <v>6</v>
      </c>
      <c r="R13" s="14">
        <v>5</v>
      </c>
      <c r="S13" s="14">
        <v>9</v>
      </c>
      <c r="T13" s="14">
        <v>3</v>
      </c>
      <c r="U13" s="12">
        <f t="shared" si="0"/>
        <v>71</v>
      </c>
      <c r="V13" s="3"/>
      <c r="W13" s="4"/>
    </row>
    <row r="14" spans="1:24" ht="12.75">
      <c r="A14" s="11"/>
      <c r="B14" s="16">
        <v>3</v>
      </c>
      <c r="C14" s="37" t="s">
        <v>361</v>
      </c>
      <c r="D14" s="33" t="s">
        <v>149</v>
      </c>
      <c r="E14" s="33" t="s">
        <v>150</v>
      </c>
      <c r="F14" s="33" t="s">
        <v>151</v>
      </c>
      <c r="G14" s="33" t="s">
        <v>19</v>
      </c>
      <c r="H14" s="33" t="s">
        <v>152</v>
      </c>
      <c r="I14" s="16">
        <v>10</v>
      </c>
      <c r="J14" s="14">
        <v>5</v>
      </c>
      <c r="K14" s="14">
        <v>1</v>
      </c>
      <c r="L14" s="14">
        <v>0</v>
      </c>
      <c r="M14" s="14">
        <v>11</v>
      </c>
      <c r="N14" s="14">
        <v>6</v>
      </c>
      <c r="O14" s="14">
        <v>7</v>
      </c>
      <c r="P14" s="14">
        <v>9</v>
      </c>
      <c r="Q14" s="14">
        <v>6</v>
      </c>
      <c r="R14" s="14">
        <v>6</v>
      </c>
      <c r="S14" s="14">
        <v>13</v>
      </c>
      <c r="T14" s="14">
        <v>4</v>
      </c>
      <c r="U14" s="12">
        <f t="shared" si="0"/>
        <v>68</v>
      </c>
      <c r="V14" s="4"/>
      <c r="W14" s="4"/>
      <c r="X14" s="1"/>
    </row>
    <row r="15" spans="1:24" ht="12.75">
      <c r="A15" s="11"/>
      <c r="B15" s="5">
        <v>5</v>
      </c>
      <c r="C15" s="37" t="s">
        <v>332</v>
      </c>
      <c r="D15" s="33" t="s">
        <v>267</v>
      </c>
      <c r="E15" s="33" t="s">
        <v>162</v>
      </c>
      <c r="F15" s="33" t="s">
        <v>93</v>
      </c>
      <c r="G15" s="33" t="s">
        <v>19</v>
      </c>
      <c r="H15" s="33" t="s">
        <v>268</v>
      </c>
      <c r="I15" s="5">
        <v>10</v>
      </c>
      <c r="J15" s="14">
        <v>3</v>
      </c>
      <c r="K15" s="14">
        <v>5</v>
      </c>
      <c r="L15" s="14">
        <v>2</v>
      </c>
      <c r="M15" s="14">
        <v>12</v>
      </c>
      <c r="N15" s="14">
        <v>4</v>
      </c>
      <c r="O15" s="14">
        <v>9</v>
      </c>
      <c r="P15" s="14">
        <v>9</v>
      </c>
      <c r="Q15" s="14">
        <v>5</v>
      </c>
      <c r="R15" s="14">
        <v>4</v>
      </c>
      <c r="S15" s="14">
        <v>9</v>
      </c>
      <c r="T15" s="14">
        <v>2</v>
      </c>
      <c r="U15" s="12">
        <f t="shared" si="0"/>
        <v>64</v>
      </c>
      <c r="V15" s="4"/>
      <c r="W15" s="4"/>
      <c r="X15" s="1"/>
    </row>
    <row r="16" spans="1:23" ht="12.75">
      <c r="A16" s="11"/>
      <c r="B16" s="5">
        <v>4</v>
      </c>
      <c r="C16" s="37" t="s">
        <v>326</v>
      </c>
      <c r="D16" s="33" t="s">
        <v>170</v>
      </c>
      <c r="E16" s="33" t="s">
        <v>171</v>
      </c>
      <c r="F16" s="33" t="s">
        <v>172</v>
      </c>
      <c r="G16" s="33" t="s">
        <v>19</v>
      </c>
      <c r="H16" s="33" t="s">
        <v>173</v>
      </c>
      <c r="I16" s="16">
        <v>10</v>
      </c>
      <c r="J16" s="14">
        <v>9</v>
      </c>
      <c r="K16" s="14">
        <v>5</v>
      </c>
      <c r="L16" s="14">
        <v>2</v>
      </c>
      <c r="M16" s="14">
        <v>2</v>
      </c>
      <c r="N16" s="14">
        <v>6</v>
      </c>
      <c r="O16" s="14">
        <v>6</v>
      </c>
      <c r="P16" s="14">
        <v>7</v>
      </c>
      <c r="Q16" s="14">
        <v>2</v>
      </c>
      <c r="R16" s="14">
        <v>6</v>
      </c>
      <c r="S16" s="14">
        <v>13</v>
      </c>
      <c r="T16" s="14">
        <v>4</v>
      </c>
      <c r="U16" s="12">
        <f t="shared" si="0"/>
        <v>62</v>
      </c>
      <c r="V16" s="4"/>
      <c r="W16" s="4"/>
    </row>
    <row r="17" spans="1:24" ht="12.75">
      <c r="A17" s="11"/>
      <c r="B17" s="16">
        <v>6</v>
      </c>
      <c r="C17" s="37" t="s">
        <v>366</v>
      </c>
      <c r="D17" s="33" t="s">
        <v>269</v>
      </c>
      <c r="E17" s="33" t="s">
        <v>154</v>
      </c>
      <c r="F17" s="33" t="s">
        <v>74</v>
      </c>
      <c r="G17" s="33" t="s">
        <v>19</v>
      </c>
      <c r="H17" s="33" t="s">
        <v>108</v>
      </c>
      <c r="I17" s="5">
        <v>10</v>
      </c>
      <c r="J17" s="14">
        <v>4</v>
      </c>
      <c r="K17" s="14">
        <v>6</v>
      </c>
      <c r="L17" s="14">
        <v>6</v>
      </c>
      <c r="M17" s="14">
        <v>11</v>
      </c>
      <c r="N17" s="14">
        <v>0</v>
      </c>
      <c r="O17" s="14">
        <v>8</v>
      </c>
      <c r="P17" s="14">
        <v>9</v>
      </c>
      <c r="Q17" s="14">
        <v>5</v>
      </c>
      <c r="R17" s="14">
        <v>5</v>
      </c>
      <c r="S17" s="14">
        <v>6</v>
      </c>
      <c r="T17" s="14">
        <v>0</v>
      </c>
      <c r="U17" s="12">
        <f t="shared" si="0"/>
        <v>60</v>
      </c>
      <c r="V17" s="4"/>
      <c r="W17" s="4"/>
      <c r="X17" s="1"/>
    </row>
    <row r="18" spans="1:23" ht="12.75">
      <c r="A18" s="11"/>
      <c r="B18" s="5">
        <v>7</v>
      </c>
      <c r="C18" s="37" t="s">
        <v>327</v>
      </c>
      <c r="D18" s="34" t="s">
        <v>235</v>
      </c>
      <c r="E18" s="34" t="s">
        <v>59</v>
      </c>
      <c r="F18" s="34" t="s">
        <v>236</v>
      </c>
      <c r="G18" s="34" t="s">
        <v>19</v>
      </c>
      <c r="H18" s="34" t="s">
        <v>86</v>
      </c>
      <c r="I18" s="16">
        <v>10</v>
      </c>
      <c r="J18" s="14">
        <v>2</v>
      </c>
      <c r="K18" s="14">
        <v>4</v>
      </c>
      <c r="L18" s="14">
        <v>3</v>
      </c>
      <c r="M18" s="14">
        <v>2</v>
      </c>
      <c r="N18" s="14">
        <v>8</v>
      </c>
      <c r="O18" s="14">
        <v>7</v>
      </c>
      <c r="P18" s="14">
        <v>10</v>
      </c>
      <c r="Q18" s="14">
        <v>6</v>
      </c>
      <c r="R18" s="14">
        <v>5</v>
      </c>
      <c r="S18" s="14">
        <v>10</v>
      </c>
      <c r="T18" s="14">
        <v>2</v>
      </c>
      <c r="U18" s="12">
        <f t="shared" si="0"/>
        <v>59</v>
      </c>
      <c r="V18" s="4"/>
      <c r="W18" s="4"/>
    </row>
    <row r="19" spans="1:24" ht="12.75">
      <c r="A19" s="11"/>
      <c r="B19" s="5">
        <v>8</v>
      </c>
      <c r="C19" s="37" t="s">
        <v>307</v>
      </c>
      <c r="D19" s="33" t="s">
        <v>130</v>
      </c>
      <c r="E19" s="33" t="s">
        <v>131</v>
      </c>
      <c r="F19" s="33" t="s">
        <v>132</v>
      </c>
      <c r="G19" s="33" t="s">
        <v>19</v>
      </c>
      <c r="H19" s="33" t="s">
        <v>133</v>
      </c>
      <c r="I19" s="16">
        <v>10</v>
      </c>
      <c r="J19" s="14">
        <v>3</v>
      </c>
      <c r="K19" s="14">
        <v>5</v>
      </c>
      <c r="L19" s="14">
        <v>2</v>
      </c>
      <c r="M19" s="14">
        <v>4</v>
      </c>
      <c r="N19" s="14">
        <v>9</v>
      </c>
      <c r="O19" s="14">
        <v>9</v>
      </c>
      <c r="P19" s="14">
        <v>7</v>
      </c>
      <c r="Q19" s="14">
        <v>2</v>
      </c>
      <c r="R19" s="14">
        <v>4</v>
      </c>
      <c r="S19" s="14">
        <v>8</v>
      </c>
      <c r="T19" s="14">
        <v>3</v>
      </c>
      <c r="U19" s="12">
        <f t="shared" si="0"/>
        <v>56</v>
      </c>
      <c r="V19" s="4"/>
      <c r="W19" s="4"/>
      <c r="X19" s="1"/>
    </row>
    <row r="20" spans="1:24" ht="12.75">
      <c r="A20" s="11"/>
      <c r="B20" s="16">
        <v>9</v>
      </c>
      <c r="C20" s="37" t="s">
        <v>346</v>
      </c>
      <c r="D20" s="34" t="s">
        <v>190</v>
      </c>
      <c r="E20" s="34" t="s">
        <v>191</v>
      </c>
      <c r="F20" s="34" t="s">
        <v>97</v>
      </c>
      <c r="G20" s="34" t="s">
        <v>19</v>
      </c>
      <c r="H20" s="34" t="s">
        <v>69</v>
      </c>
      <c r="I20" s="5">
        <v>10</v>
      </c>
      <c r="J20" s="14">
        <v>5</v>
      </c>
      <c r="K20" s="14">
        <v>6</v>
      </c>
      <c r="L20" s="14">
        <v>4</v>
      </c>
      <c r="M20" s="14">
        <v>9</v>
      </c>
      <c r="N20" s="14">
        <v>7</v>
      </c>
      <c r="O20" s="14">
        <v>9</v>
      </c>
      <c r="P20" s="14">
        <v>9</v>
      </c>
      <c r="Q20" s="14">
        <v>6</v>
      </c>
      <c r="R20" s="14">
        <v>0</v>
      </c>
      <c r="S20" s="14">
        <v>0</v>
      </c>
      <c r="T20" s="14">
        <v>0</v>
      </c>
      <c r="U20" s="12">
        <f t="shared" si="0"/>
        <v>55</v>
      </c>
      <c r="V20" s="4"/>
      <c r="W20" s="4"/>
      <c r="X20" s="1"/>
    </row>
    <row r="21" spans="1:23" ht="12.75">
      <c r="A21" s="11"/>
      <c r="B21" s="5">
        <v>10</v>
      </c>
      <c r="C21" s="37" t="s">
        <v>367</v>
      </c>
      <c r="D21" s="33" t="s">
        <v>218</v>
      </c>
      <c r="E21" s="33" t="s">
        <v>219</v>
      </c>
      <c r="F21" s="33" t="s">
        <v>151</v>
      </c>
      <c r="G21" s="33" t="s">
        <v>19</v>
      </c>
      <c r="H21" s="33" t="s">
        <v>220</v>
      </c>
      <c r="I21" s="16">
        <v>10</v>
      </c>
      <c r="J21" s="14">
        <v>4</v>
      </c>
      <c r="K21" s="14">
        <v>3</v>
      </c>
      <c r="L21" s="14">
        <v>4</v>
      </c>
      <c r="M21" s="14">
        <v>6</v>
      </c>
      <c r="N21" s="14">
        <v>6</v>
      </c>
      <c r="O21" s="14">
        <v>7</v>
      </c>
      <c r="P21" s="14">
        <v>9</v>
      </c>
      <c r="Q21" s="14">
        <v>4</v>
      </c>
      <c r="R21" s="14">
        <v>3</v>
      </c>
      <c r="S21" s="14">
        <v>7</v>
      </c>
      <c r="T21" s="14">
        <v>2</v>
      </c>
      <c r="U21" s="12">
        <f t="shared" si="0"/>
        <v>55</v>
      </c>
      <c r="V21" s="4"/>
      <c r="W21" s="4"/>
    </row>
    <row r="22" spans="1:24" ht="12.75">
      <c r="A22" s="11"/>
      <c r="B22" s="5">
        <v>11</v>
      </c>
      <c r="C22" s="37" t="s">
        <v>294</v>
      </c>
      <c r="D22" s="33" t="s">
        <v>24</v>
      </c>
      <c r="E22" s="33" t="s">
        <v>25</v>
      </c>
      <c r="F22" s="33" t="s">
        <v>26</v>
      </c>
      <c r="G22" s="33" t="s">
        <v>19</v>
      </c>
      <c r="H22" s="33" t="s">
        <v>27</v>
      </c>
      <c r="I22" s="16">
        <v>10</v>
      </c>
      <c r="J22" s="14">
        <v>10</v>
      </c>
      <c r="K22" s="14">
        <v>3</v>
      </c>
      <c r="L22" s="14">
        <v>3</v>
      </c>
      <c r="M22" s="14">
        <v>0</v>
      </c>
      <c r="N22" s="14">
        <v>9</v>
      </c>
      <c r="O22" s="14">
        <v>7</v>
      </c>
      <c r="P22" s="14">
        <v>6</v>
      </c>
      <c r="Q22" s="14">
        <v>2</v>
      </c>
      <c r="R22" s="14">
        <v>6</v>
      </c>
      <c r="S22" s="14">
        <v>6</v>
      </c>
      <c r="T22" s="14">
        <v>0</v>
      </c>
      <c r="U22" s="12">
        <f t="shared" si="0"/>
        <v>52</v>
      </c>
      <c r="V22" s="4"/>
      <c r="W22" s="4"/>
      <c r="X22" s="1"/>
    </row>
    <row r="23" spans="1:24" ht="12.75">
      <c r="A23" s="11"/>
      <c r="B23" s="16">
        <v>13</v>
      </c>
      <c r="C23" s="37" t="s">
        <v>297</v>
      </c>
      <c r="D23" s="33" t="s">
        <v>61</v>
      </c>
      <c r="E23" s="33" t="s">
        <v>52</v>
      </c>
      <c r="F23" s="33" t="s">
        <v>62</v>
      </c>
      <c r="G23" s="33" t="s">
        <v>19</v>
      </c>
      <c r="H23" s="33" t="s">
        <v>63</v>
      </c>
      <c r="I23" s="5">
        <v>10</v>
      </c>
      <c r="J23" s="14">
        <v>3</v>
      </c>
      <c r="K23" s="14">
        <v>5</v>
      </c>
      <c r="L23" s="14">
        <v>1</v>
      </c>
      <c r="M23" s="14">
        <v>4</v>
      </c>
      <c r="N23" s="14">
        <v>0</v>
      </c>
      <c r="O23" s="14">
        <v>7</v>
      </c>
      <c r="P23" s="14">
        <v>8</v>
      </c>
      <c r="Q23" s="14">
        <v>5</v>
      </c>
      <c r="R23" s="14">
        <v>6</v>
      </c>
      <c r="S23" s="14">
        <v>11</v>
      </c>
      <c r="T23" s="14">
        <v>2</v>
      </c>
      <c r="U23" s="12">
        <f t="shared" si="0"/>
        <v>52</v>
      </c>
      <c r="V23" s="4"/>
      <c r="W23" s="4"/>
      <c r="X23" s="1"/>
    </row>
    <row r="24" spans="1:24" ht="12.75">
      <c r="A24" s="11"/>
      <c r="B24" s="5">
        <v>14</v>
      </c>
      <c r="C24" s="37" t="s">
        <v>298</v>
      </c>
      <c r="D24" s="34" t="s">
        <v>64</v>
      </c>
      <c r="E24" s="34" t="s">
        <v>65</v>
      </c>
      <c r="F24" s="34" t="s">
        <v>66</v>
      </c>
      <c r="G24" s="34" t="s">
        <v>19</v>
      </c>
      <c r="H24" s="34" t="s">
        <v>67</v>
      </c>
      <c r="I24" s="16">
        <v>10</v>
      </c>
      <c r="J24" s="14">
        <v>3</v>
      </c>
      <c r="K24" s="14">
        <v>1</v>
      </c>
      <c r="L24" s="14">
        <v>4</v>
      </c>
      <c r="M24" s="14">
        <v>2</v>
      </c>
      <c r="N24" s="14">
        <v>7</v>
      </c>
      <c r="O24" s="14">
        <v>8</v>
      </c>
      <c r="P24" s="14">
        <v>10</v>
      </c>
      <c r="Q24" s="14">
        <v>3</v>
      </c>
      <c r="R24" s="14">
        <v>4</v>
      </c>
      <c r="S24" s="14">
        <v>8</v>
      </c>
      <c r="T24" s="14">
        <v>2</v>
      </c>
      <c r="U24" s="12">
        <f t="shared" si="0"/>
        <v>52</v>
      </c>
      <c r="V24" s="4"/>
      <c r="W24" s="4"/>
      <c r="X24" s="1"/>
    </row>
    <row r="25" spans="1:24" ht="12.75">
      <c r="A25" s="11"/>
      <c r="B25" s="5">
        <v>12</v>
      </c>
      <c r="C25" s="37" t="s">
        <v>369</v>
      </c>
      <c r="D25" s="33" t="s">
        <v>178</v>
      </c>
      <c r="E25" s="33" t="s">
        <v>179</v>
      </c>
      <c r="F25" s="33" t="s">
        <v>151</v>
      </c>
      <c r="G25" s="33" t="s">
        <v>19</v>
      </c>
      <c r="H25" s="33" t="s">
        <v>86</v>
      </c>
      <c r="I25" s="16">
        <v>10</v>
      </c>
      <c r="J25" s="14">
        <v>2</v>
      </c>
      <c r="K25" s="14">
        <v>3</v>
      </c>
      <c r="L25" s="14">
        <v>2</v>
      </c>
      <c r="M25" s="14">
        <v>5</v>
      </c>
      <c r="N25" s="14">
        <v>6</v>
      </c>
      <c r="O25" s="14">
        <v>7</v>
      </c>
      <c r="P25" s="14">
        <v>8</v>
      </c>
      <c r="Q25" s="14">
        <v>6</v>
      </c>
      <c r="R25" s="14">
        <v>3</v>
      </c>
      <c r="S25" s="14">
        <v>8</v>
      </c>
      <c r="T25" s="14">
        <v>1</v>
      </c>
      <c r="U25" s="12">
        <f t="shared" si="0"/>
        <v>51</v>
      </c>
      <c r="V25" s="4"/>
      <c r="W25" s="4"/>
      <c r="X25" s="1"/>
    </row>
    <row r="26" spans="1:24" ht="12.75">
      <c r="A26" s="11"/>
      <c r="B26" s="5">
        <v>22</v>
      </c>
      <c r="C26" s="37" t="s">
        <v>322</v>
      </c>
      <c r="D26" s="33" t="s">
        <v>109</v>
      </c>
      <c r="E26" s="33" t="s">
        <v>110</v>
      </c>
      <c r="F26" s="33" t="s">
        <v>111</v>
      </c>
      <c r="G26" s="33" t="s">
        <v>19</v>
      </c>
      <c r="H26" s="33" t="s">
        <v>39</v>
      </c>
      <c r="I26" s="16">
        <v>10</v>
      </c>
      <c r="J26" s="14">
        <v>2</v>
      </c>
      <c r="K26" s="14">
        <v>3</v>
      </c>
      <c r="L26" s="14">
        <v>6</v>
      </c>
      <c r="M26" s="14">
        <v>7</v>
      </c>
      <c r="N26" s="14">
        <v>0</v>
      </c>
      <c r="O26" s="14">
        <v>6</v>
      </c>
      <c r="P26" s="14">
        <v>10</v>
      </c>
      <c r="Q26" s="14">
        <v>3</v>
      </c>
      <c r="R26" s="14">
        <v>1</v>
      </c>
      <c r="S26" s="14">
        <v>11</v>
      </c>
      <c r="T26" s="14">
        <v>2</v>
      </c>
      <c r="U26" s="12">
        <f t="shared" si="0"/>
        <v>51</v>
      </c>
      <c r="V26" s="4"/>
      <c r="W26" s="4"/>
      <c r="X26" s="1"/>
    </row>
    <row r="27" spans="1:24" ht="12.75">
      <c r="A27" s="11"/>
      <c r="B27" s="16">
        <v>15</v>
      </c>
      <c r="C27" s="37" t="s">
        <v>348</v>
      </c>
      <c r="D27" s="33" t="s">
        <v>247</v>
      </c>
      <c r="E27" s="33" t="s">
        <v>193</v>
      </c>
      <c r="F27" s="33" t="s">
        <v>68</v>
      </c>
      <c r="G27" s="33" t="s">
        <v>19</v>
      </c>
      <c r="H27" s="33" t="s">
        <v>148</v>
      </c>
      <c r="I27" s="5">
        <v>10</v>
      </c>
      <c r="J27" s="14">
        <v>2</v>
      </c>
      <c r="K27" s="14">
        <v>2</v>
      </c>
      <c r="L27" s="14">
        <v>3</v>
      </c>
      <c r="M27" s="14">
        <v>6</v>
      </c>
      <c r="N27" s="14">
        <v>8</v>
      </c>
      <c r="O27" s="14">
        <v>7</v>
      </c>
      <c r="P27" s="14">
        <v>5</v>
      </c>
      <c r="Q27" s="14">
        <v>3</v>
      </c>
      <c r="R27" s="14">
        <v>3</v>
      </c>
      <c r="S27" s="14">
        <v>8</v>
      </c>
      <c r="T27" s="14">
        <v>2</v>
      </c>
      <c r="U27" s="12">
        <f t="shared" si="0"/>
        <v>49</v>
      </c>
      <c r="V27" s="4"/>
      <c r="W27" s="4"/>
      <c r="X27" s="1"/>
    </row>
    <row r="28" spans="1:23" ht="12.75">
      <c r="A28" s="11"/>
      <c r="B28" s="5">
        <v>16</v>
      </c>
      <c r="C28" s="37" t="s">
        <v>313</v>
      </c>
      <c r="D28" s="33" t="s">
        <v>32</v>
      </c>
      <c r="E28" s="33" t="s">
        <v>33</v>
      </c>
      <c r="F28" s="33" t="s">
        <v>34</v>
      </c>
      <c r="G28" s="33" t="s">
        <v>19</v>
      </c>
      <c r="H28" s="33" t="s">
        <v>35</v>
      </c>
      <c r="I28" s="16">
        <v>10</v>
      </c>
      <c r="J28" s="14">
        <v>2</v>
      </c>
      <c r="K28" s="14">
        <v>3</v>
      </c>
      <c r="L28" s="14">
        <v>3</v>
      </c>
      <c r="M28" s="14">
        <v>3</v>
      </c>
      <c r="N28" s="14">
        <v>4</v>
      </c>
      <c r="O28" s="14">
        <v>7</v>
      </c>
      <c r="P28" s="14">
        <v>5</v>
      </c>
      <c r="Q28" s="14">
        <v>4</v>
      </c>
      <c r="R28" s="14">
        <v>4</v>
      </c>
      <c r="S28" s="14">
        <v>10</v>
      </c>
      <c r="T28" s="14">
        <v>2</v>
      </c>
      <c r="U28" s="12">
        <f t="shared" si="0"/>
        <v>47</v>
      </c>
      <c r="V28" s="4"/>
      <c r="W28" s="4"/>
    </row>
    <row r="29" spans="1:24" ht="12.75">
      <c r="A29" s="11"/>
      <c r="B29" s="5">
        <v>17</v>
      </c>
      <c r="C29" s="37" t="s">
        <v>382</v>
      </c>
      <c r="D29" s="33" t="s">
        <v>225</v>
      </c>
      <c r="E29" s="33" t="s">
        <v>65</v>
      </c>
      <c r="F29" s="33" t="s">
        <v>226</v>
      </c>
      <c r="G29" s="33" t="s">
        <v>19</v>
      </c>
      <c r="H29" s="33" t="s">
        <v>227</v>
      </c>
      <c r="I29" s="16">
        <v>10</v>
      </c>
      <c r="J29" s="14">
        <v>5</v>
      </c>
      <c r="K29" s="14">
        <v>1</v>
      </c>
      <c r="L29" s="14">
        <v>3</v>
      </c>
      <c r="M29" s="14">
        <v>4</v>
      </c>
      <c r="N29" s="14">
        <v>7</v>
      </c>
      <c r="O29" s="14">
        <v>6</v>
      </c>
      <c r="P29" s="14">
        <v>9</v>
      </c>
      <c r="Q29" s="14">
        <v>4</v>
      </c>
      <c r="R29" s="14">
        <v>2</v>
      </c>
      <c r="S29" s="14">
        <v>5</v>
      </c>
      <c r="T29" s="14">
        <v>1</v>
      </c>
      <c r="U29" s="12">
        <f t="shared" si="0"/>
        <v>47</v>
      </c>
      <c r="V29" s="4"/>
      <c r="W29" s="4"/>
      <c r="X29" s="1"/>
    </row>
    <row r="30" spans="1:24" ht="12.75">
      <c r="A30" s="11"/>
      <c r="B30" s="16">
        <v>21</v>
      </c>
      <c r="C30" s="37" t="s">
        <v>349</v>
      </c>
      <c r="D30" s="33" t="s">
        <v>99</v>
      </c>
      <c r="E30" s="33" t="s">
        <v>100</v>
      </c>
      <c r="F30" s="33" t="s">
        <v>101</v>
      </c>
      <c r="G30" s="33" t="s">
        <v>19</v>
      </c>
      <c r="H30" s="33" t="s">
        <v>86</v>
      </c>
      <c r="I30" s="5">
        <v>10</v>
      </c>
      <c r="J30" s="14">
        <v>6</v>
      </c>
      <c r="K30" s="14">
        <v>3</v>
      </c>
      <c r="L30" s="14">
        <v>2</v>
      </c>
      <c r="M30" s="14">
        <v>9</v>
      </c>
      <c r="N30" s="14">
        <v>0</v>
      </c>
      <c r="O30" s="14">
        <v>7</v>
      </c>
      <c r="P30" s="14">
        <v>9</v>
      </c>
      <c r="Q30" s="14">
        <v>5</v>
      </c>
      <c r="R30" s="14">
        <v>1</v>
      </c>
      <c r="S30" s="14">
        <v>3</v>
      </c>
      <c r="T30" s="14">
        <v>1</v>
      </c>
      <c r="U30" s="12">
        <f t="shared" si="0"/>
        <v>46</v>
      </c>
      <c r="V30" s="4"/>
      <c r="W30" s="4"/>
      <c r="X30" s="2"/>
    </row>
    <row r="31" spans="1:24" ht="12.75">
      <c r="A31" s="11"/>
      <c r="B31" s="5">
        <v>26</v>
      </c>
      <c r="C31" s="37" t="s">
        <v>363</v>
      </c>
      <c r="D31" s="33" t="s">
        <v>182</v>
      </c>
      <c r="E31" s="33" t="s">
        <v>183</v>
      </c>
      <c r="F31" s="33" t="s">
        <v>143</v>
      </c>
      <c r="G31" s="33" t="s">
        <v>19</v>
      </c>
      <c r="H31" s="33" t="s">
        <v>86</v>
      </c>
      <c r="I31" s="16">
        <v>10</v>
      </c>
      <c r="J31" s="14">
        <v>6</v>
      </c>
      <c r="K31" s="14">
        <v>3</v>
      </c>
      <c r="L31" s="14">
        <v>3</v>
      </c>
      <c r="M31" s="14">
        <v>6</v>
      </c>
      <c r="N31" s="14">
        <v>0</v>
      </c>
      <c r="O31" s="14">
        <v>6</v>
      </c>
      <c r="P31" s="14">
        <v>9</v>
      </c>
      <c r="Q31" s="14">
        <v>4</v>
      </c>
      <c r="R31" s="14">
        <v>3</v>
      </c>
      <c r="S31" s="14">
        <v>5</v>
      </c>
      <c r="T31" s="14">
        <v>1</v>
      </c>
      <c r="U31" s="12">
        <f t="shared" si="0"/>
        <v>46</v>
      </c>
      <c r="V31" s="4"/>
      <c r="W31" s="4"/>
      <c r="X31" s="1"/>
    </row>
    <row r="32" spans="1:24" ht="12.75">
      <c r="A32" s="11"/>
      <c r="B32" s="5">
        <v>18</v>
      </c>
      <c r="C32" s="37" t="s">
        <v>395</v>
      </c>
      <c r="D32" s="34" t="s">
        <v>47</v>
      </c>
      <c r="E32" s="34" t="s">
        <v>48</v>
      </c>
      <c r="F32" s="34" t="s">
        <v>49</v>
      </c>
      <c r="G32" s="34" t="s">
        <v>19</v>
      </c>
      <c r="H32" s="34" t="s">
        <v>50</v>
      </c>
      <c r="I32" s="16">
        <v>10</v>
      </c>
      <c r="J32" s="14">
        <v>4</v>
      </c>
      <c r="K32" s="14">
        <v>3</v>
      </c>
      <c r="L32" s="14">
        <v>2</v>
      </c>
      <c r="M32" s="14">
        <v>1</v>
      </c>
      <c r="N32" s="14">
        <v>0</v>
      </c>
      <c r="O32" s="14">
        <v>5</v>
      </c>
      <c r="P32" s="14">
        <v>10</v>
      </c>
      <c r="Q32" s="14">
        <v>3</v>
      </c>
      <c r="R32" s="14">
        <v>3</v>
      </c>
      <c r="S32" s="14">
        <v>13</v>
      </c>
      <c r="T32" s="14">
        <v>1</v>
      </c>
      <c r="U32" s="12">
        <f t="shared" si="0"/>
        <v>45</v>
      </c>
      <c r="V32" s="4"/>
      <c r="W32" s="4"/>
      <c r="X32" s="1"/>
    </row>
    <row r="33" spans="1:24" ht="12.75">
      <c r="A33" s="11"/>
      <c r="B33" s="16">
        <v>30</v>
      </c>
      <c r="C33" s="37" t="s">
        <v>394</v>
      </c>
      <c r="D33" s="33" t="s">
        <v>270</v>
      </c>
      <c r="E33" s="33" t="s">
        <v>271</v>
      </c>
      <c r="F33" s="33" t="s">
        <v>272</v>
      </c>
      <c r="G33" s="33" t="s">
        <v>19</v>
      </c>
      <c r="H33" s="33" t="s">
        <v>31</v>
      </c>
      <c r="I33" s="5">
        <v>10</v>
      </c>
      <c r="J33" s="14">
        <v>6</v>
      </c>
      <c r="K33" s="14">
        <v>3</v>
      </c>
      <c r="L33" s="14">
        <v>2</v>
      </c>
      <c r="M33" s="14">
        <v>4</v>
      </c>
      <c r="N33" s="14">
        <v>8</v>
      </c>
      <c r="O33" s="14">
        <v>6</v>
      </c>
      <c r="P33" s="14">
        <v>9</v>
      </c>
      <c r="Q33" s="14">
        <v>3</v>
      </c>
      <c r="R33" s="14">
        <v>1</v>
      </c>
      <c r="S33" s="14">
        <v>2</v>
      </c>
      <c r="T33" s="14">
        <v>1</v>
      </c>
      <c r="U33" s="12">
        <f t="shared" si="0"/>
        <v>45</v>
      </c>
      <c r="V33" s="4"/>
      <c r="W33" s="4"/>
      <c r="X33" s="1"/>
    </row>
    <row r="34" spans="1:24" ht="12.75">
      <c r="A34" s="11"/>
      <c r="B34" s="5">
        <v>19</v>
      </c>
      <c r="C34" s="37" t="s">
        <v>385</v>
      </c>
      <c r="D34" s="33" t="s">
        <v>95</v>
      </c>
      <c r="E34" s="33" t="s">
        <v>96</v>
      </c>
      <c r="F34" s="33" t="s">
        <v>97</v>
      </c>
      <c r="G34" s="33" t="s">
        <v>19</v>
      </c>
      <c r="H34" s="33" t="s">
        <v>98</v>
      </c>
      <c r="I34" s="16">
        <v>10</v>
      </c>
      <c r="J34" s="14">
        <v>5</v>
      </c>
      <c r="K34" s="14">
        <v>3</v>
      </c>
      <c r="L34" s="14">
        <v>1</v>
      </c>
      <c r="M34" s="14">
        <v>3</v>
      </c>
      <c r="N34" s="14">
        <v>0</v>
      </c>
      <c r="O34" s="14">
        <v>6</v>
      </c>
      <c r="P34" s="14">
        <v>6</v>
      </c>
      <c r="Q34" s="14">
        <v>2</v>
      </c>
      <c r="R34" s="14">
        <v>6</v>
      </c>
      <c r="S34" s="14">
        <v>11</v>
      </c>
      <c r="T34" s="14">
        <v>1</v>
      </c>
      <c r="U34" s="12">
        <f t="shared" si="0"/>
        <v>44</v>
      </c>
      <c r="V34" s="4"/>
      <c r="W34" s="4"/>
      <c r="X34" s="1"/>
    </row>
    <row r="35" spans="1:23" ht="12.75">
      <c r="A35" s="11"/>
      <c r="B35" s="16">
        <v>20</v>
      </c>
      <c r="C35" s="37" t="s">
        <v>319</v>
      </c>
      <c r="D35" s="34" t="s">
        <v>250</v>
      </c>
      <c r="E35" s="34" t="s">
        <v>251</v>
      </c>
      <c r="F35" s="34" t="s">
        <v>236</v>
      </c>
      <c r="G35" s="34" t="s">
        <v>19</v>
      </c>
      <c r="H35" s="34" t="s">
        <v>35</v>
      </c>
      <c r="I35" s="5">
        <v>10</v>
      </c>
      <c r="J35" s="14">
        <v>1</v>
      </c>
      <c r="K35" s="14">
        <v>0</v>
      </c>
      <c r="L35" s="14">
        <v>4</v>
      </c>
      <c r="M35" s="14">
        <v>1</v>
      </c>
      <c r="N35" s="14">
        <v>3</v>
      </c>
      <c r="O35" s="14">
        <v>6</v>
      </c>
      <c r="P35" s="14">
        <v>10</v>
      </c>
      <c r="Q35" s="14">
        <v>3</v>
      </c>
      <c r="R35" s="14">
        <v>4</v>
      </c>
      <c r="S35" s="14">
        <v>10</v>
      </c>
      <c r="T35" s="14">
        <v>2</v>
      </c>
      <c r="U35" s="12">
        <f t="shared" si="0"/>
        <v>44</v>
      </c>
      <c r="V35" s="4"/>
      <c r="W35" s="4"/>
    </row>
    <row r="36" spans="1:23" ht="12.75">
      <c r="A36" s="11"/>
      <c r="B36" s="5">
        <v>27</v>
      </c>
      <c r="C36" s="37" t="s">
        <v>378</v>
      </c>
      <c r="D36" s="33" t="s">
        <v>195</v>
      </c>
      <c r="E36" s="33" t="s">
        <v>107</v>
      </c>
      <c r="F36" s="33" t="s">
        <v>80</v>
      </c>
      <c r="G36" s="33" t="s">
        <v>19</v>
      </c>
      <c r="H36" s="33" t="s">
        <v>196</v>
      </c>
      <c r="I36" s="16">
        <v>10</v>
      </c>
      <c r="J36" s="14">
        <v>4</v>
      </c>
      <c r="K36" s="14">
        <v>2</v>
      </c>
      <c r="L36" s="14">
        <v>2</v>
      </c>
      <c r="M36" s="14">
        <v>3</v>
      </c>
      <c r="N36" s="14">
        <v>5</v>
      </c>
      <c r="O36" s="14">
        <v>4</v>
      </c>
      <c r="P36" s="14">
        <v>8</v>
      </c>
      <c r="Q36" s="14">
        <v>2</v>
      </c>
      <c r="R36" s="14">
        <v>3</v>
      </c>
      <c r="S36" s="14">
        <v>9</v>
      </c>
      <c r="T36" s="14">
        <v>1</v>
      </c>
      <c r="U36" s="12">
        <f t="shared" si="0"/>
        <v>43</v>
      </c>
      <c r="V36" s="4"/>
      <c r="W36" s="4"/>
    </row>
    <row r="37" spans="1:24" ht="12.75">
      <c r="A37" s="11"/>
      <c r="B37" s="5">
        <v>24</v>
      </c>
      <c r="C37" s="37" t="s">
        <v>380</v>
      </c>
      <c r="D37" s="33" t="s">
        <v>281</v>
      </c>
      <c r="E37" s="33" t="s">
        <v>79</v>
      </c>
      <c r="F37" s="33" t="s">
        <v>282</v>
      </c>
      <c r="G37" s="33" t="s">
        <v>19</v>
      </c>
      <c r="H37" s="33" t="s">
        <v>31</v>
      </c>
      <c r="I37" s="16">
        <v>10</v>
      </c>
      <c r="J37" s="14">
        <v>6</v>
      </c>
      <c r="K37" s="14">
        <v>2</v>
      </c>
      <c r="L37" s="14">
        <v>2</v>
      </c>
      <c r="M37" s="14">
        <v>4</v>
      </c>
      <c r="N37" s="14">
        <v>0</v>
      </c>
      <c r="O37" s="14">
        <v>7</v>
      </c>
      <c r="P37" s="14">
        <v>9</v>
      </c>
      <c r="Q37" s="14">
        <v>4</v>
      </c>
      <c r="R37" s="14">
        <v>2</v>
      </c>
      <c r="S37" s="14">
        <v>5</v>
      </c>
      <c r="T37" s="14">
        <v>1</v>
      </c>
      <c r="U37" s="12">
        <f t="shared" si="0"/>
        <v>42</v>
      </c>
      <c r="V37" s="4"/>
      <c r="W37" s="4"/>
      <c r="X37" s="1"/>
    </row>
    <row r="38" spans="1:24" ht="12.75">
      <c r="A38" s="11"/>
      <c r="B38" s="16">
        <v>25</v>
      </c>
      <c r="C38" s="37" t="s">
        <v>304</v>
      </c>
      <c r="D38" s="33" t="s">
        <v>239</v>
      </c>
      <c r="E38" s="33" t="s">
        <v>240</v>
      </c>
      <c r="F38" s="33" t="s">
        <v>60</v>
      </c>
      <c r="G38" s="33" t="s">
        <v>19</v>
      </c>
      <c r="H38" s="33" t="s">
        <v>241</v>
      </c>
      <c r="I38" s="5">
        <v>10</v>
      </c>
      <c r="J38" s="14">
        <v>2</v>
      </c>
      <c r="K38" s="14">
        <v>2</v>
      </c>
      <c r="L38" s="14">
        <v>4</v>
      </c>
      <c r="M38" s="14">
        <v>0</v>
      </c>
      <c r="N38" s="14">
        <v>0</v>
      </c>
      <c r="O38" s="14">
        <v>5</v>
      </c>
      <c r="P38" s="14">
        <v>6</v>
      </c>
      <c r="Q38" s="14">
        <v>1</v>
      </c>
      <c r="R38" s="14">
        <v>6</v>
      </c>
      <c r="S38" s="14">
        <v>12</v>
      </c>
      <c r="T38" s="14">
        <v>4</v>
      </c>
      <c r="U38" s="12">
        <f t="shared" si="0"/>
        <v>42</v>
      </c>
      <c r="V38" s="4"/>
      <c r="W38" s="4"/>
      <c r="X38" s="1"/>
    </row>
    <row r="39" spans="1:24" ht="12.75">
      <c r="A39" s="11"/>
      <c r="B39" s="5">
        <v>29</v>
      </c>
      <c r="C39" s="37" t="s">
        <v>325</v>
      </c>
      <c r="D39" s="33" t="s">
        <v>199</v>
      </c>
      <c r="E39" s="33" t="s">
        <v>200</v>
      </c>
      <c r="F39" s="33" t="s">
        <v>201</v>
      </c>
      <c r="G39" s="33" t="s">
        <v>19</v>
      </c>
      <c r="H39" s="33" t="s">
        <v>202</v>
      </c>
      <c r="I39" s="16">
        <v>10</v>
      </c>
      <c r="J39" s="14">
        <v>0</v>
      </c>
      <c r="K39" s="14">
        <v>2</v>
      </c>
      <c r="L39" s="14">
        <v>4</v>
      </c>
      <c r="M39" s="14">
        <v>0</v>
      </c>
      <c r="N39" s="14">
        <v>1</v>
      </c>
      <c r="O39" s="14">
        <v>4</v>
      </c>
      <c r="P39" s="14">
        <v>8</v>
      </c>
      <c r="Q39" s="14">
        <v>6</v>
      </c>
      <c r="R39" s="14">
        <v>5</v>
      </c>
      <c r="S39" s="14">
        <v>9</v>
      </c>
      <c r="T39" s="14">
        <v>3</v>
      </c>
      <c r="U39" s="12">
        <f t="shared" si="0"/>
        <v>42</v>
      </c>
      <c r="V39" s="4"/>
      <c r="W39" s="4"/>
      <c r="X39" s="1"/>
    </row>
    <row r="40" spans="1:24" ht="12.75">
      <c r="A40" s="11"/>
      <c r="B40" s="5">
        <v>23</v>
      </c>
      <c r="C40" s="37" t="s">
        <v>350</v>
      </c>
      <c r="D40" s="33" t="s">
        <v>129</v>
      </c>
      <c r="E40" s="33" t="s">
        <v>100</v>
      </c>
      <c r="F40" s="33" t="s">
        <v>89</v>
      </c>
      <c r="G40" s="33" t="s">
        <v>19</v>
      </c>
      <c r="H40" s="33" t="s">
        <v>108</v>
      </c>
      <c r="I40" s="16">
        <v>10</v>
      </c>
      <c r="J40" s="14">
        <v>1</v>
      </c>
      <c r="K40" s="14">
        <v>3</v>
      </c>
      <c r="L40" s="14">
        <v>1</v>
      </c>
      <c r="M40" s="14">
        <v>0</v>
      </c>
      <c r="N40" s="14">
        <v>4</v>
      </c>
      <c r="O40" s="14">
        <v>6</v>
      </c>
      <c r="P40" s="14">
        <v>8</v>
      </c>
      <c r="Q40" s="14">
        <v>1</v>
      </c>
      <c r="R40" s="14">
        <v>5</v>
      </c>
      <c r="S40" s="14">
        <v>10</v>
      </c>
      <c r="T40" s="14">
        <v>2</v>
      </c>
      <c r="U40" s="12">
        <f t="shared" si="0"/>
        <v>41</v>
      </c>
      <c r="V40" s="4"/>
      <c r="W40" s="4"/>
      <c r="X40" s="1"/>
    </row>
    <row r="41" spans="1:23" ht="12.75">
      <c r="A41" s="11"/>
      <c r="B41" s="16">
        <v>28</v>
      </c>
      <c r="C41" s="37" t="s">
        <v>383</v>
      </c>
      <c r="D41" s="33" t="s">
        <v>232</v>
      </c>
      <c r="E41" s="33" t="s">
        <v>138</v>
      </c>
      <c r="F41" s="33" t="s">
        <v>74</v>
      </c>
      <c r="G41" s="33" t="s">
        <v>19</v>
      </c>
      <c r="H41" s="33" t="s">
        <v>233</v>
      </c>
      <c r="I41" s="5">
        <v>10</v>
      </c>
      <c r="J41" s="14">
        <v>4</v>
      </c>
      <c r="K41" s="14">
        <v>2</v>
      </c>
      <c r="L41" s="14">
        <v>2</v>
      </c>
      <c r="M41" s="14">
        <v>3</v>
      </c>
      <c r="N41" s="14">
        <v>4</v>
      </c>
      <c r="O41" s="14">
        <v>5</v>
      </c>
      <c r="P41" s="14">
        <v>6</v>
      </c>
      <c r="Q41" s="14">
        <v>2</v>
      </c>
      <c r="R41" s="14">
        <v>5</v>
      </c>
      <c r="S41" s="14">
        <v>7</v>
      </c>
      <c r="T41" s="14">
        <v>1</v>
      </c>
      <c r="U41" s="12">
        <f t="shared" si="0"/>
        <v>41</v>
      </c>
      <c r="V41" s="4"/>
      <c r="W41" s="4"/>
    </row>
    <row r="42" spans="1:24" ht="12.75">
      <c r="A42" s="11"/>
      <c r="B42" s="5">
        <v>31</v>
      </c>
      <c r="C42" s="37" t="s">
        <v>342</v>
      </c>
      <c r="D42" s="33" t="s">
        <v>76</v>
      </c>
      <c r="E42" s="33" t="s">
        <v>29</v>
      </c>
      <c r="F42" s="33" t="s">
        <v>77</v>
      </c>
      <c r="G42" s="33" t="s">
        <v>19</v>
      </c>
      <c r="H42" s="33" t="s">
        <v>31</v>
      </c>
      <c r="I42" s="16">
        <v>10</v>
      </c>
      <c r="J42" s="14">
        <v>3</v>
      </c>
      <c r="K42" s="14">
        <v>0</v>
      </c>
      <c r="L42" s="14">
        <v>0</v>
      </c>
      <c r="M42" s="14">
        <v>1</v>
      </c>
      <c r="N42" s="14">
        <v>4</v>
      </c>
      <c r="O42" s="14">
        <v>2</v>
      </c>
      <c r="P42" s="14">
        <v>10</v>
      </c>
      <c r="Q42" s="14">
        <v>3</v>
      </c>
      <c r="R42" s="14">
        <v>6</v>
      </c>
      <c r="S42" s="14">
        <v>8</v>
      </c>
      <c r="T42" s="14">
        <v>2</v>
      </c>
      <c r="U42" s="12">
        <f t="shared" si="0"/>
        <v>39</v>
      </c>
      <c r="V42" s="4"/>
      <c r="W42" s="4"/>
      <c r="X42" s="1"/>
    </row>
    <row r="43" spans="1:24" ht="12.75">
      <c r="A43" s="11"/>
      <c r="B43" s="5">
        <v>32</v>
      </c>
      <c r="C43" s="37" t="s">
        <v>386</v>
      </c>
      <c r="D43" s="33" t="s">
        <v>252</v>
      </c>
      <c r="E43" s="33" t="s">
        <v>138</v>
      </c>
      <c r="F43" s="33" t="s">
        <v>68</v>
      </c>
      <c r="G43" s="33" t="s">
        <v>19</v>
      </c>
      <c r="H43" s="33" t="s">
        <v>105</v>
      </c>
      <c r="I43" s="16">
        <v>10</v>
      </c>
      <c r="J43" s="14">
        <v>3</v>
      </c>
      <c r="K43" s="14">
        <v>0</v>
      </c>
      <c r="L43" s="14">
        <v>1</v>
      </c>
      <c r="M43" s="14">
        <v>11</v>
      </c>
      <c r="N43" s="14">
        <v>2</v>
      </c>
      <c r="O43" s="14">
        <v>6</v>
      </c>
      <c r="P43" s="14">
        <v>2</v>
      </c>
      <c r="Q43" s="14">
        <v>2</v>
      </c>
      <c r="R43" s="14">
        <v>4</v>
      </c>
      <c r="S43" s="14">
        <v>7</v>
      </c>
      <c r="T43" s="14">
        <v>1</v>
      </c>
      <c r="U43" s="12">
        <f t="shared" si="0"/>
        <v>39</v>
      </c>
      <c r="V43" s="4"/>
      <c r="W43" s="4"/>
      <c r="X43" s="1"/>
    </row>
    <row r="44" spans="1:24" ht="12.75">
      <c r="A44" s="11"/>
      <c r="B44" s="16">
        <v>33</v>
      </c>
      <c r="C44" s="37" t="s">
        <v>300</v>
      </c>
      <c r="D44" s="33" t="s">
        <v>265</v>
      </c>
      <c r="E44" s="33" t="s">
        <v>117</v>
      </c>
      <c r="F44" s="33" t="s">
        <v>266</v>
      </c>
      <c r="G44" s="33" t="s">
        <v>19</v>
      </c>
      <c r="H44" s="33" t="s">
        <v>220</v>
      </c>
      <c r="I44" s="5">
        <v>10</v>
      </c>
      <c r="J44" s="14">
        <v>4</v>
      </c>
      <c r="K44" s="14">
        <v>0</v>
      </c>
      <c r="L44" s="14">
        <v>4</v>
      </c>
      <c r="M44" s="14">
        <v>4</v>
      </c>
      <c r="N44" s="14">
        <v>0</v>
      </c>
      <c r="O44" s="14">
        <v>4</v>
      </c>
      <c r="P44" s="14">
        <v>5</v>
      </c>
      <c r="Q44" s="14">
        <v>3</v>
      </c>
      <c r="R44" s="14">
        <v>4</v>
      </c>
      <c r="S44" s="14">
        <v>8</v>
      </c>
      <c r="T44" s="14">
        <v>3</v>
      </c>
      <c r="U44" s="12">
        <f aca="true" t="shared" si="1" ref="U44:U75">SUM(J44:T44)</f>
        <v>39</v>
      </c>
      <c r="V44" s="4"/>
      <c r="W44" s="4"/>
      <c r="X44" s="1"/>
    </row>
    <row r="45" spans="1:24" ht="12.75">
      <c r="A45" s="11"/>
      <c r="B45" s="5">
        <v>34</v>
      </c>
      <c r="C45" s="37" t="s">
        <v>299</v>
      </c>
      <c r="D45" s="33" t="s">
        <v>263</v>
      </c>
      <c r="E45" s="33" t="s">
        <v>162</v>
      </c>
      <c r="F45" s="33" t="s">
        <v>147</v>
      </c>
      <c r="G45" s="33" t="s">
        <v>19</v>
      </c>
      <c r="H45" s="33" t="s">
        <v>264</v>
      </c>
      <c r="I45" s="16">
        <v>10</v>
      </c>
      <c r="J45" s="14">
        <v>0</v>
      </c>
      <c r="K45" s="14">
        <v>3</v>
      </c>
      <c r="L45" s="14">
        <v>1</v>
      </c>
      <c r="M45" s="14">
        <v>3</v>
      </c>
      <c r="N45" s="14">
        <v>0</v>
      </c>
      <c r="O45" s="14">
        <v>7</v>
      </c>
      <c r="P45" s="14">
        <v>8</v>
      </c>
      <c r="Q45" s="14">
        <v>2</v>
      </c>
      <c r="R45" s="14">
        <v>3</v>
      </c>
      <c r="S45" s="14">
        <v>10</v>
      </c>
      <c r="T45" s="14">
        <v>2</v>
      </c>
      <c r="U45" s="12">
        <f t="shared" si="1"/>
        <v>39</v>
      </c>
      <c r="V45" s="4"/>
      <c r="W45" s="4"/>
      <c r="X45" s="1"/>
    </row>
    <row r="46" spans="1:24" ht="12.75">
      <c r="A46" s="11"/>
      <c r="B46" s="5">
        <v>35</v>
      </c>
      <c r="C46" s="37" t="s">
        <v>311</v>
      </c>
      <c r="D46" s="33" t="s">
        <v>274</v>
      </c>
      <c r="E46" s="33" t="s">
        <v>138</v>
      </c>
      <c r="F46" s="33" t="s">
        <v>74</v>
      </c>
      <c r="G46" s="33" t="s">
        <v>19</v>
      </c>
      <c r="H46" s="33" t="s">
        <v>35</v>
      </c>
      <c r="I46" s="16">
        <v>10</v>
      </c>
      <c r="J46" s="14">
        <v>4</v>
      </c>
      <c r="K46" s="14">
        <v>3</v>
      </c>
      <c r="L46" s="14">
        <v>2</v>
      </c>
      <c r="M46" s="14">
        <v>3</v>
      </c>
      <c r="N46" s="14">
        <v>0</v>
      </c>
      <c r="O46" s="14">
        <v>4</v>
      </c>
      <c r="P46" s="14">
        <v>6</v>
      </c>
      <c r="Q46" s="14">
        <v>6</v>
      </c>
      <c r="R46" s="14">
        <v>4</v>
      </c>
      <c r="S46" s="14">
        <v>5</v>
      </c>
      <c r="T46" s="14">
        <v>2</v>
      </c>
      <c r="U46" s="12">
        <f t="shared" si="1"/>
        <v>39</v>
      </c>
      <c r="V46" s="4"/>
      <c r="W46" s="4"/>
      <c r="X46" s="1"/>
    </row>
    <row r="47" spans="1:24" ht="12.75">
      <c r="A47" s="11"/>
      <c r="B47" s="16">
        <v>36</v>
      </c>
      <c r="C47" s="37" t="s">
        <v>328</v>
      </c>
      <c r="D47" s="33" t="s">
        <v>153</v>
      </c>
      <c r="E47" s="33" t="s">
        <v>70</v>
      </c>
      <c r="F47" s="33" t="s">
        <v>80</v>
      </c>
      <c r="G47" s="33" t="s">
        <v>19</v>
      </c>
      <c r="H47" s="33" t="s">
        <v>35</v>
      </c>
      <c r="I47" s="5">
        <v>10</v>
      </c>
      <c r="J47" s="14">
        <v>5</v>
      </c>
      <c r="K47" s="14">
        <v>2</v>
      </c>
      <c r="L47" s="14">
        <v>3</v>
      </c>
      <c r="M47" s="14">
        <v>0</v>
      </c>
      <c r="N47" s="14">
        <v>4</v>
      </c>
      <c r="O47" s="14">
        <v>0</v>
      </c>
      <c r="P47" s="14">
        <v>9</v>
      </c>
      <c r="Q47" s="14">
        <v>3</v>
      </c>
      <c r="R47" s="14">
        <v>3</v>
      </c>
      <c r="S47" s="14">
        <v>8</v>
      </c>
      <c r="T47" s="14">
        <v>1</v>
      </c>
      <c r="U47" s="12">
        <f t="shared" si="1"/>
        <v>38</v>
      </c>
      <c r="V47" s="4"/>
      <c r="W47" s="4"/>
      <c r="X47" s="1"/>
    </row>
    <row r="48" spans="1:24" ht="12.75">
      <c r="A48" s="11"/>
      <c r="B48" s="5">
        <v>37</v>
      </c>
      <c r="C48" s="37" t="s">
        <v>371</v>
      </c>
      <c r="D48" s="33" t="s">
        <v>283</v>
      </c>
      <c r="E48" s="33" t="s">
        <v>284</v>
      </c>
      <c r="F48" s="33" t="s">
        <v>136</v>
      </c>
      <c r="G48" s="33" t="s">
        <v>19</v>
      </c>
      <c r="H48" s="33" t="s">
        <v>221</v>
      </c>
      <c r="I48" s="16">
        <v>10</v>
      </c>
      <c r="J48" s="14">
        <v>4</v>
      </c>
      <c r="K48" s="14">
        <v>3</v>
      </c>
      <c r="L48" s="14">
        <v>2</v>
      </c>
      <c r="M48" s="14">
        <v>3</v>
      </c>
      <c r="N48" s="14">
        <v>5</v>
      </c>
      <c r="O48" s="14">
        <v>3</v>
      </c>
      <c r="P48" s="14">
        <v>6</v>
      </c>
      <c r="Q48" s="14">
        <v>4</v>
      </c>
      <c r="R48" s="14">
        <v>3</v>
      </c>
      <c r="S48" s="14">
        <v>4</v>
      </c>
      <c r="T48" s="14">
        <v>1</v>
      </c>
      <c r="U48" s="12">
        <f t="shared" si="1"/>
        <v>38</v>
      </c>
      <c r="V48" s="4"/>
      <c r="W48" s="4"/>
      <c r="X48" s="1"/>
    </row>
    <row r="49" spans="1:24" ht="12.75">
      <c r="A49" s="11"/>
      <c r="B49" s="5">
        <v>38</v>
      </c>
      <c r="C49" s="37" t="s">
        <v>296</v>
      </c>
      <c r="D49" s="33" t="s">
        <v>36</v>
      </c>
      <c r="E49" s="33" t="s">
        <v>37</v>
      </c>
      <c r="F49" s="33" t="s">
        <v>38</v>
      </c>
      <c r="G49" s="33" t="s">
        <v>19</v>
      </c>
      <c r="H49" s="33" t="s">
        <v>39</v>
      </c>
      <c r="I49" s="16">
        <v>10</v>
      </c>
      <c r="J49" s="14">
        <v>2</v>
      </c>
      <c r="K49" s="14">
        <v>3</v>
      </c>
      <c r="L49" s="14">
        <v>2</v>
      </c>
      <c r="M49" s="14">
        <v>6</v>
      </c>
      <c r="N49" s="14">
        <v>0</v>
      </c>
      <c r="O49" s="14">
        <v>7</v>
      </c>
      <c r="P49" s="14">
        <v>5</v>
      </c>
      <c r="Q49" s="14">
        <v>3</v>
      </c>
      <c r="R49" s="14">
        <v>4</v>
      </c>
      <c r="S49" s="14">
        <v>3</v>
      </c>
      <c r="T49" s="14">
        <v>2</v>
      </c>
      <c r="U49" s="12">
        <f t="shared" si="1"/>
        <v>37</v>
      </c>
      <c r="V49" s="4"/>
      <c r="W49" s="4"/>
      <c r="X49" s="1"/>
    </row>
    <row r="50" spans="1:24" ht="12.75">
      <c r="A50" s="11"/>
      <c r="B50" s="16">
        <v>39</v>
      </c>
      <c r="C50" s="37" t="s">
        <v>368</v>
      </c>
      <c r="D50" s="34" t="s">
        <v>158</v>
      </c>
      <c r="E50" s="34" t="s">
        <v>159</v>
      </c>
      <c r="F50" s="34" t="s">
        <v>53</v>
      </c>
      <c r="G50" s="34" t="s">
        <v>19</v>
      </c>
      <c r="H50" s="34" t="s">
        <v>160</v>
      </c>
      <c r="I50" s="5">
        <v>10</v>
      </c>
      <c r="J50" s="14">
        <v>0</v>
      </c>
      <c r="K50" s="14">
        <v>5</v>
      </c>
      <c r="L50" s="14">
        <v>0</v>
      </c>
      <c r="M50" s="14">
        <v>1</v>
      </c>
      <c r="N50" s="14">
        <v>3</v>
      </c>
      <c r="O50" s="14">
        <v>7</v>
      </c>
      <c r="P50" s="14">
        <v>5</v>
      </c>
      <c r="Q50" s="14">
        <v>1</v>
      </c>
      <c r="R50" s="14">
        <v>4</v>
      </c>
      <c r="S50" s="14">
        <v>9</v>
      </c>
      <c r="T50" s="14">
        <v>2</v>
      </c>
      <c r="U50" s="12">
        <f t="shared" si="1"/>
        <v>37</v>
      </c>
      <c r="V50" s="4"/>
      <c r="W50" s="4"/>
      <c r="X50" s="1"/>
    </row>
    <row r="51" spans="1:24" ht="12.75">
      <c r="A51" s="11"/>
      <c r="B51" s="5">
        <v>40</v>
      </c>
      <c r="C51" s="37" t="s">
        <v>344</v>
      </c>
      <c r="D51" s="33" t="s">
        <v>237</v>
      </c>
      <c r="E51" s="33" t="s">
        <v>238</v>
      </c>
      <c r="F51" s="33" t="s">
        <v>97</v>
      </c>
      <c r="G51" s="33" t="s">
        <v>19</v>
      </c>
      <c r="H51" s="33" t="s">
        <v>194</v>
      </c>
      <c r="I51" s="16">
        <v>10</v>
      </c>
      <c r="J51" s="14">
        <v>4</v>
      </c>
      <c r="K51" s="14">
        <v>4</v>
      </c>
      <c r="L51" s="14">
        <v>2</v>
      </c>
      <c r="M51" s="14">
        <v>0</v>
      </c>
      <c r="N51" s="14">
        <v>0</v>
      </c>
      <c r="O51" s="14">
        <v>7</v>
      </c>
      <c r="P51" s="14">
        <v>9</v>
      </c>
      <c r="Q51" s="14">
        <v>1</v>
      </c>
      <c r="R51" s="14">
        <v>3</v>
      </c>
      <c r="S51" s="14">
        <v>5</v>
      </c>
      <c r="T51" s="14">
        <v>2</v>
      </c>
      <c r="U51" s="12">
        <f t="shared" si="1"/>
        <v>37</v>
      </c>
      <c r="V51" s="4"/>
      <c r="W51" s="4"/>
      <c r="X51" s="1"/>
    </row>
    <row r="52" spans="1:24" ht="12.75">
      <c r="A52" s="11"/>
      <c r="B52" s="5">
        <v>41</v>
      </c>
      <c r="C52" s="42" t="s">
        <v>309</v>
      </c>
      <c r="D52" s="42" t="s">
        <v>248</v>
      </c>
      <c r="E52" s="42" t="s">
        <v>88</v>
      </c>
      <c r="F52" s="42" t="s">
        <v>249</v>
      </c>
      <c r="G52" s="42" t="s">
        <v>19</v>
      </c>
      <c r="H52" s="42" t="s">
        <v>202</v>
      </c>
      <c r="I52" s="40">
        <v>10</v>
      </c>
      <c r="J52" s="41">
        <v>0</v>
      </c>
      <c r="K52" s="41">
        <v>1</v>
      </c>
      <c r="L52" s="41">
        <v>2</v>
      </c>
      <c r="M52" s="41">
        <v>2</v>
      </c>
      <c r="N52" s="41">
        <v>0</v>
      </c>
      <c r="O52" s="41">
        <v>8</v>
      </c>
      <c r="P52" s="41">
        <v>5</v>
      </c>
      <c r="Q52" s="41">
        <v>5</v>
      </c>
      <c r="R52" s="41">
        <v>3</v>
      </c>
      <c r="S52" s="41">
        <v>8</v>
      </c>
      <c r="T52" s="41">
        <v>3</v>
      </c>
      <c r="U52" s="12">
        <f t="shared" si="1"/>
        <v>37</v>
      </c>
      <c r="V52" s="4"/>
      <c r="W52" s="4"/>
      <c r="X52" s="1"/>
    </row>
    <row r="53" spans="1:23" ht="12.75">
      <c r="A53" s="11"/>
      <c r="B53" s="16">
        <v>42</v>
      </c>
      <c r="C53" s="37" t="s">
        <v>381</v>
      </c>
      <c r="D53" s="33" t="s">
        <v>54</v>
      </c>
      <c r="E53" s="33" t="s">
        <v>55</v>
      </c>
      <c r="F53" s="33" t="s">
        <v>56</v>
      </c>
      <c r="G53" s="33" t="s">
        <v>19</v>
      </c>
      <c r="H53" s="33" t="s">
        <v>57</v>
      </c>
      <c r="I53" s="5">
        <v>10</v>
      </c>
      <c r="J53" s="14">
        <v>3</v>
      </c>
      <c r="K53" s="14">
        <v>0</v>
      </c>
      <c r="L53" s="14">
        <v>1</v>
      </c>
      <c r="M53" s="14">
        <v>0</v>
      </c>
      <c r="N53" s="14">
        <v>1</v>
      </c>
      <c r="O53" s="14">
        <v>6</v>
      </c>
      <c r="P53" s="14">
        <v>9</v>
      </c>
      <c r="Q53" s="14">
        <v>2</v>
      </c>
      <c r="R53" s="14">
        <v>5</v>
      </c>
      <c r="S53" s="14">
        <v>7</v>
      </c>
      <c r="T53" s="14">
        <v>2</v>
      </c>
      <c r="U53" s="12">
        <f t="shared" si="1"/>
        <v>36</v>
      </c>
      <c r="V53" s="4"/>
      <c r="W53" s="4"/>
    </row>
    <row r="54" spans="1:23" ht="12.75">
      <c r="A54" s="11"/>
      <c r="B54" s="5">
        <v>43</v>
      </c>
      <c r="C54" s="37" t="s">
        <v>352</v>
      </c>
      <c r="D54" s="33" t="s">
        <v>120</v>
      </c>
      <c r="E54" s="33" t="s">
        <v>121</v>
      </c>
      <c r="F54" s="33" t="s">
        <v>122</v>
      </c>
      <c r="G54" s="33" t="s">
        <v>19</v>
      </c>
      <c r="H54" s="33" t="s">
        <v>123</v>
      </c>
      <c r="I54" s="16">
        <v>10</v>
      </c>
      <c r="J54" s="14">
        <v>1</v>
      </c>
      <c r="K54" s="14">
        <v>0</v>
      </c>
      <c r="L54" s="14">
        <v>3</v>
      </c>
      <c r="M54" s="14">
        <v>8</v>
      </c>
      <c r="N54" s="14">
        <v>0</v>
      </c>
      <c r="O54" s="14">
        <v>6</v>
      </c>
      <c r="P54" s="14">
        <v>8</v>
      </c>
      <c r="Q54" s="14">
        <v>0</v>
      </c>
      <c r="R54" s="14">
        <v>2</v>
      </c>
      <c r="S54" s="14">
        <v>6</v>
      </c>
      <c r="T54" s="14">
        <v>2</v>
      </c>
      <c r="U54" s="12">
        <f t="shared" si="1"/>
        <v>36</v>
      </c>
      <c r="V54" s="4"/>
      <c r="W54" s="4"/>
    </row>
    <row r="55" spans="1:23" ht="12.75">
      <c r="A55" s="11"/>
      <c r="B55" s="5">
        <v>44</v>
      </c>
      <c r="C55" s="37" t="s">
        <v>384</v>
      </c>
      <c r="D55" s="34" t="s">
        <v>124</v>
      </c>
      <c r="E55" s="34" t="s">
        <v>96</v>
      </c>
      <c r="F55" s="34" t="s">
        <v>74</v>
      </c>
      <c r="G55" s="34" t="s">
        <v>19</v>
      </c>
      <c r="H55" s="34" t="s">
        <v>39</v>
      </c>
      <c r="I55" s="16">
        <v>10</v>
      </c>
      <c r="J55" s="14">
        <v>1</v>
      </c>
      <c r="K55" s="14">
        <v>1</v>
      </c>
      <c r="L55" s="14">
        <v>3</v>
      </c>
      <c r="M55" s="14">
        <v>2</v>
      </c>
      <c r="N55" s="14">
        <v>2</v>
      </c>
      <c r="O55" s="14">
        <v>5</v>
      </c>
      <c r="P55" s="14">
        <v>8</v>
      </c>
      <c r="Q55" s="14">
        <v>4</v>
      </c>
      <c r="R55" s="14">
        <v>2</v>
      </c>
      <c r="S55" s="14">
        <v>7</v>
      </c>
      <c r="T55" s="14">
        <v>1</v>
      </c>
      <c r="U55" s="12">
        <f t="shared" si="1"/>
        <v>36</v>
      </c>
      <c r="V55" s="4"/>
      <c r="W55" s="4"/>
    </row>
    <row r="56" spans="1:23" ht="12.75">
      <c r="A56" s="11"/>
      <c r="B56" s="16">
        <v>45</v>
      </c>
      <c r="C56" s="37" t="s">
        <v>337</v>
      </c>
      <c r="D56" s="33" t="s">
        <v>228</v>
      </c>
      <c r="E56" s="33" t="s">
        <v>229</v>
      </c>
      <c r="F56" s="33" t="s">
        <v>89</v>
      </c>
      <c r="G56" s="33" t="s">
        <v>19</v>
      </c>
      <c r="H56" s="33" t="s">
        <v>39</v>
      </c>
      <c r="I56" s="5">
        <v>10</v>
      </c>
      <c r="J56" s="14">
        <v>5</v>
      </c>
      <c r="K56" s="14">
        <v>0</v>
      </c>
      <c r="L56" s="14">
        <v>1</v>
      </c>
      <c r="M56" s="14">
        <v>2</v>
      </c>
      <c r="N56" s="14">
        <v>4</v>
      </c>
      <c r="O56" s="14">
        <v>5</v>
      </c>
      <c r="P56" s="14">
        <v>6</v>
      </c>
      <c r="Q56" s="14">
        <v>3</v>
      </c>
      <c r="R56" s="14">
        <v>3</v>
      </c>
      <c r="S56" s="14">
        <v>6</v>
      </c>
      <c r="T56" s="14">
        <v>1</v>
      </c>
      <c r="U56" s="12">
        <f t="shared" si="1"/>
        <v>36</v>
      </c>
      <c r="V56" s="4"/>
      <c r="W56" s="4"/>
    </row>
    <row r="57" spans="1:23" ht="12.75">
      <c r="A57" s="11"/>
      <c r="B57" s="5">
        <v>46</v>
      </c>
      <c r="C57" s="37" t="s">
        <v>362</v>
      </c>
      <c r="D57" s="34" t="s">
        <v>116</v>
      </c>
      <c r="E57" s="34" t="s">
        <v>117</v>
      </c>
      <c r="F57" s="34" t="s">
        <v>118</v>
      </c>
      <c r="G57" s="34" t="s">
        <v>19</v>
      </c>
      <c r="H57" s="34" t="s">
        <v>119</v>
      </c>
      <c r="I57" s="16">
        <v>10</v>
      </c>
      <c r="J57" s="14">
        <v>0</v>
      </c>
      <c r="K57" s="14">
        <v>1</v>
      </c>
      <c r="L57" s="14">
        <v>3</v>
      </c>
      <c r="M57" s="14">
        <v>0</v>
      </c>
      <c r="N57" s="14">
        <v>3</v>
      </c>
      <c r="O57" s="14">
        <v>5</v>
      </c>
      <c r="P57" s="14">
        <v>8</v>
      </c>
      <c r="Q57" s="14">
        <v>3</v>
      </c>
      <c r="R57" s="14">
        <v>5</v>
      </c>
      <c r="S57" s="14">
        <v>6</v>
      </c>
      <c r="T57" s="14">
        <v>1</v>
      </c>
      <c r="U57" s="12">
        <f t="shared" si="1"/>
        <v>35</v>
      </c>
      <c r="V57" s="4"/>
      <c r="W57" s="4"/>
    </row>
    <row r="58" spans="1:23" ht="12.75">
      <c r="A58" s="11"/>
      <c r="B58" s="5">
        <v>47</v>
      </c>
      <c r="C58" s="37" t="s">
        <v>398</v>
      </c>
      <c r="D58" s="33" t="s">
        <v>222</v>
      </c>
      <c r="E58" s="33" t="s">
        <v>85</v>
      </c>
      <c r="F58" s="33" t="s">
        <v>53</v>
      </c>
      <c r="G58" s="33" t="s">
        <v>19</v>
      </c>
      <c r="H58" s="33" t="s">
        <v>57</v>
      </c>
      <c r="I58" s="16">
        <v>10</v>
      </c>
      <c r="J58" s="14">
        <v>0</v>
      </c>
      <c r="K58" s="14">
        <v>2</v>
      </c>
      <c r="L58" s="14">
        <v>1</v>
      </c>
      <c r="M58" s="14">
        <v>3</v>
      </c>
      <c r="N58" s="14">
        <v>0</v>
      </c>
      <c r="O58" s="14">
        <v>5</v>
      </c>
      <c r="P58" s="14">
        <v>2</v>
      </c>
      <c r="Q58" s="14">
        <v>3</v>
      </c>
      <c r="R58" s="14">
        <v>6</v>
      </c>
      <c r="S58" s="14">
        <v>10</v>
      </c>
      <c r="T58" s="14">
        <v>3</v>
      </c>
      <c r="U58" s="12">
        <f t="shared" si="1"/>
        <v>35</v>
      </c>
      <c r="V58" s="4"/>
      <c r="W58" s="4"/>
    </row>
    <row r="59" spans="1:23" ht="12.75">
      <c r="A59" s="11"/>
      <c r="B59" s="16">
        <v>48</v>
      </c>
      <c r="C59" s="37" t="s">
        <v>364</v>
      </c>
      <c r="D59" s="34" t="s">
        <v>253</v>
      </c>
      <c r="E59" s="34" t="s">
        <v>131</v>
      </c>
      <c r="F59" s="34" t="s">
        <v>143</v>
      </c>
      <c r="G59" s="34" t="s">
        <v>19</v>
      </c>
      <c r="H59" s="34" t="s">
        <v>217</v>
      </c>
      <c r="I59" s="5">
        <v>10</v>
      </c>
      <c r="J59" s="14">
        <v>2</v>
      </c>
      <c r="K59" s="14">
        <v>3</v>
      </c>
      <c r="L59" s="14">
        <v>0</v>
      </c>
      <c r="M59" s="14">
        <v>2</v>
      </c>
      <c r="N59" s="14">
        <v>0</v>
      </c>
      <c r="O59" s="14">
        <v>5</v>
      </c>
      <c r="P59" s="14">
        <v>6</v>
      </c>
      <c r="Q59" s="14">
        <v>2</v>
      </c>
      <c r="R59" s="14">
        <v>6</v>
      </c>
      <c r="S59" s="14">
        <v>8</v>
      </c>
      <c r="T59" s="14">
        <v>1</v>
      </c>
      <c r="U59" s="12">
        <f t="shared" si="1"/>
        <v>35</v>
      </c>
      <c r="V59" s="4"/>
      <c r="W59" s="4"/>
    </row>
    <row r="60" spans="1:23" ht="12.75">
      <c r="A60" s="11"/>
      <c r="B60" s="5">
        <v>49</v>
      </c>
      <c r="C60" s="37" t="s">
        <v>359</v>
      </c>
      <c r="D60" s="33" t="s">
        <v>125</v>
      </c>
      <c r="E60" s="33" t="s">
        <v>126</v>
      </c>
      <c r="F60" s="33" t="s">
        <v>127</v>
      </c>
      <c r="G60" s="33" t="s">
        <v>19</v>
      </c>
      <c r="H60" s="33" t="s">
        <v>128</v>
      </c>
      <c r="I60" s="16">
        <v>10</v>
      </c>
      <c r="J60" s="14">
        <v>3</v>
      </c>
      <c r="K60" s="14">
        <v>2</v>
      </c>
      <c r="L60" s="14">
        <v>4</v>
      </c>
      <c r="M60" s="14">
        <v>4</v>
      </c>
      <c r="N60" s="14">
        <v>3</v>
      </c>
      <c r="O60" s="14">
        <v>7</v>
      </c>
      <c r="P60" s="14">
        <v>5</v>
      </c>
      <c r="Q60" s="14">
        <v>1</v>
      </c>
      <c r="R60" s="14">
        <v>2</v>
      </c>
      <c r="S60" s="14">
        <v>3</v>
      </c>
      <c r="T60" s="14">
        <v>0</v>
      </c>
      <c r="U60" s="12">
        <f t="shared" si="1"/>
        <v>34</v>
      </c>
      <c r="V60" s="4"/>
      <c r="W60" s="4"/>
    </row>
    <row r="61" spans="1:24" ht="12.75">
      <c r="A61" s="11"/>
      <c r="B61" s="5">
        <v>50</v>
      </c>
      <c r="C61" s="37" t="s">
        <v>336</v>
      </c>
      <c r="D61" s="33" t="s">
        <v>145</v>
      </c>
      <c r="E61" s="33" t="s">
        <v>146</v>
      </c>
      <c r="F61" s="33" t="s">
        <v>147</v>
      </c>
      <c r="G61" s="33" t="s">
        <v>19</v>
      </c>
      <c r="H61" s="33" t="s">
        <v>148</v>
      </c>
      <c r="I61" s="16">
        <v>10</v>
      </c>
      <c r="J61" s="14">
        <v>1</v>
      </c>
      <c r="K61" s="14">
        <v>1</v>
      </c>
      <c r="L61" s="14">
        <v>4</v>
      </c>
      <c r="M61" s="14">
        <v>1</v>
      </c>
      <c r="N61" s="14">
        <v>5</v>
      </c>
      <c r="O61" s="14">
        <v>7</v>
      </c>
      <c r="P61" s="14">
        <v>1</v>
      </c>
      <c r="Q61" s="14">
        <v>3</v>
      </c>
      <c r="R61" s="14">
        <v>4</v>
      </c>
      <c r="S61" s="14">
        <v>6</v>
      </c>
      <c r="T61" s="14">
        <v>1</v>
      </c>
      <c r="U61" s="12">
        <f t="shared" si="1"/>
        <v>34</v>
      </c>
      <c r="V61" s="4"/>
      <c r="W61" s="4"/>
      <c r="X61" s="1"/>
    </row>
    <row r="62" spans="1:24" ht="12.75">
      <c r="A62" s="11"/>
      <c r="B62" s="16">
        <v>51</v>
      </c>
      <c r="C62" s="37" t="s">
        <v>365</v>
      </c>
      <c r="D62" s="33" t="s">
        <v>216</v>
      </c>
      <c r="E62" s="33" t="s">
        <v>107</v>
      </c>
      <c r="F62" s="33" t="s">
        <v>80</v>
      </c>
      <c r="G62" s="33" t="s">
        <v>19</v>
      </c>
      <c r="H62" s="33" t="s">
        <v>217</v>
      </c>
      <c r="I62" s="5">
        <v>10</v>
      </c>
      <c r="J62" s="14">
        <v>5</v>
      </c>
      <c r="K62" s="14">
        <v>1</v>
      </c>
      <c r="L62" s="14">
        <v>0</v>
      </c>
      <c r="M62" s="14">
        <v>6</v>
      </c>
      <c r="N62" s="14">
        <v>1</v>
      </c>
      <c r="O62" s="14">
        <v>4</v>
      </c>
      <c r="P62" s="14">
        <v>3</v>
      </c>
      <c r="Q62" s="14">
        <v>2</v>
      </c>
      <c r="R62" s="14">
        <v>4</v>
      </c>
      <c r="S62" s="14">
        <v>7</v>
      </c>
      <c r="T62" s="14">
        <v>1</v>
      </c>
      <c r="U62" s="12">
        <f t="shared" si="1"/>
        <v>34</v>
      </c>
      <c r="V62" s="4"/>
      <c r="W62" s="4"/>
      <c r="X62" s="1"/>
    </row>
    <row r="63" spans="1:24" ht="12.75">
      <c r="A63" s="11"/>
      <c r="B63" s="5">
        <v>52</v>
      </c>
      <c r="C63" s="37" t="s">
        <v>321</v>
      </c>
      <c r="D63" s="33" t="s">
        <v>254</v>
      </c>
      <c r="E63" s="33" t="s">
        <v>255</v>
      </c>
      <c r="F63" s="33" t="s">
        <v>80</v>
      </c>
      <c r="G63" s="33" t="s">
        <v>19</v>
      </c>
      <c r="H63" s="33" t="s">
        <v>57</v>
      </c>
      <c r="I63" s="16">
        <v>10</v>
      </c>
      <c r="J63" s="14">
        <v>4</v>
      </c>
      <c r="K63" s="14">
        <v>1</v>
      </c>
      <c r="L63" s="14">
        <v>1</v>
      </c>
      <c r="M63" s="14">
        <v>2</v>
      </c>
      <c r="N63" s="14">
        <v>6</v>
      </c>
      <c r="O63" s="14">
        <v>5</v>
      </c>
      <c r="P63" s="14">
        <v>8</v>
      </c>
      <c r="Q63" s="14">
        <v>3</v>
      </c>
      <c r="R63" s="14">
        <v>1</v>
      </c>
      <c r="S63" s="14">
        <v>2</v>
      </c>
      <c r="T63" s="14">
        <v>1</v>
      </c>
      <c r="U63" s="12">
        <f t="shared" si="1"/>
        <v>34</v>
      </c>
      <c r="V63" s="4"/>
      <c r="W63" s="4"/>
      <c r="X63" s="1"/>
    </row>
    <row r="64" spans="1:24" ht="12.75">
      <c r="A64" s="11"/>
      <c r="B64" s="5">
        <v>53</v>
      </c>
      <c r="C64" s="37" t="s">
        <v>392</v>
      </c>
      <c r="D64" s="33" t="s">
        <v>277</v>
      </c>
      <c r="E64" s="33" t="s">
        <v>100</v>
      </c>
      <c r="F64" s="33" t="s">
        <v>71</v>
      </c>
      <c r="G64" s="33" t="s">
        <v>19</v>
      </c>
      <c r="H64" s="33" t="s">
        <v>155</v>
      </c>
      <c r="I64" s="16">
        <v>10</v>
      </c>
      <c r="J64" s="14">
        <v>1</v>
      </c>
      <c r="K64" s="14">
        <v>1</v>
      </c>
      <c r="L64" s="14">
        <v>3</v>
      </c>
      <c r="M64" s="14">
        <v>1</v>
      </c>
      <c r="N64" s="14">
        <v>0</v>
      </c>
      <c r="O64" s="14">
        <v>7</v>
      </c>
      <c r="P64" s="14">
        <v>4</v>
      </c>
      <c r="Q64" s="14">
        <v>1</v>
      </c>
      <c r="R64" s="14">
        <v>5</v>
      </c>
      <c r="S64" s="14">
        <v>9</v>
      </c>
      <c r="T64" s="14">
        <v>2</v>
      </c>
      <c r="U64" s="12">
        <f t="shared" si="1"/>
        <v>34</v>
      </c>
      <c r="V64" s="4"/>
      <c r="W64" s="4"/>
      <c r="X64" s="1"/>
    </row>
    <row r="65" spans="1:24" ht="12.75">
      <c r="A65" s="11"/>
      <c r="B65" s="16">
        <v>54</v>
      </c>
      <c r="C65" s="32" t="s">
        <v>306</v>
      </c>
      <c r="D65" s="32" t="s">
        <v>16</v>
      </c>
      <c r="E65" s="16" t="s">
        <v>17</v>
      </c>
      <c r="F65" s="32" t="s">
        <v>18</v>
      </c>
      <c r="G65" s="16" t="s">
        <v>19</v>
      </c>
      <c r="H65" s="32" t="s">
        <v>20</v>
      </c>
      <c r="I65" s="16">
        <v>10</v>
      </c>
      <c r="J65" s="14">
        <v>1</v>
      </c>
      <c r="K65" s="14">
        <v>0</v>
      </c>
      <c r="L65" s="14">
        <v>0</v>
      </c>
      <c r="M65" s="14">
        <v>6</v>
      </c>
      <c r="N65" s="14">
        <v>7</v>
      </c>
      <c r="O65" s="14">
        <v>0</v>
      </c>
      <c r="P65" s="14">
        <v>9</v>
      </c>
      <c r="Q65" s="14">
        <v>4</v>
      </c>
      <c r="R65" s="14">
        <v>1</v>
      </c>
      <c r="S65" s="14">
        <v>4</v>
      </c>
      <c r="T65" s="14">
        <v>1</v>
      </c>
      <c r="U65" s="27">
        <f t="shared" si="1"/>
        <v>33</v>
      </c>
      <c r="V65" s="29"/>
      <c r="W65" s="29"/>
      <c r="X65" s="1"/>
    </row>
    <row r="66" spans="1:24" ht="12.75">
      <c r="A66" s="11"/>
      <c r="B66" s="5">
        <v>55</v>
      </c>
      <c r="C66" s="37" t="s">
        <v>308</v>
      </c>
      <c r="D66" s="33" t="s">
        <v>28</v>
      </c>
      <c r="E66" s="33" t="s">
        <v>29</v>
      </c>
      <c r="F66" s="33" t="s">
        <v>30</v>
      </c>
      <c r="G66" s="34" t="s">
        <v>19</v>
      </c>
      <c r="H66" s="34" t="s">
        <v>31</v>
      </c>
      <c r="I66" s="5">
        <v>10</v>
      </c>
      <c r="J66" s="14">
        <v>4</v>
      </c>
      <c r="K66" s="14">
        <v>1</v>
      </c>
      <c r="L66" s="14">
        <v>1</v>
      </c>
      <c r="M66" s="14">
        <v>5</v>
      </c>
      <c r="N66" s="14">
        <v>3</v>
      </c>
      <c r="O66" s="39">
        <v>6</v>
      </c>
      <c r="P66" s="14">
        <v>6</v>
      </c>
      <c r="Q66" s="14">
        <v>4</v>
      </c>
      <c r="R66" s="14">
        <v>1</v>
      </c>
      <c r="S66" s="14">
        <v>2</v>
      </c>
      <c r="T66" s="14">
        <v>0</v>
      </c>
      <c r="U66" s="12">
        <f t="shared" si="1"/>
        <v>33</v>
      </c>
      <c r="V66" s="4"/>
      <c r="W66" s="4"/>
      <c r="X66" s="1"/>
    </row>
    <row r="67" spans="1:24" ht="12.75">
      <c r="A67" s="11"/>
      <c r="B67" s="5">
        <v>56</v>
      </c>
      <c r="C67" s="37" t="s">
        <v>370</v>
      </c>
      <c r="D67" s="33" t="s">
        <v>156</v>
      </c>
      <c r="E67" s="33" t="s">
        <v>141</v>
      </c>
      <c r="F67" s="33" t="s">
        <v>157</v>
      </c>
      <c r="G67" s="33" t="s">
        <v>19</v>
      </c>
      <c r="H67" s="33" t="s">
        <v>31</v>
      </c>
      <c r="I67" s="16">
        <v>10</v>
      </c>
      <c r="J67" s="14">
        <v>4</v>
      </c>
      <c r="K67" s="14">
        <v>2</v>
      </c>
      <c r="L67" s="14">
        <v>3</v>
      </c>
      <c r="M67" s="14">
        <v>2</v>
      </c>
      <c r="N67" s="14">
        <v>0</v>
      </c>
      <c r="O67" s="14">
        <v>7</v>
      </c>
      <c r="P67" s="14">
        <v>7</v>
      </c>
      <c r="Q67" s="14">
        <v>2</v>
      </c>
      <c r="R67" s="14">
        <v>2</v>
      </c>
      <c r="S67" s="14">
        <v>3</v>
      </c>
      <c r="T67" s="14">
        <v>1</v>
      </c>
      <c r="U67" s="12">
        <f t="shared" si="1"/>
        <v>33</v>
      </c>
      <c r="V67" s="4"/>
      <c r="W67" s="4"/>
      <c r="X67" s="1"/>
    </row>
    <row r="68" spans="1:24" ht="12.75">
      <c r="A68" s="11"/>
      <c r="B68" s="16">
        <v>57</v>
      </c>
      <c r="C68" s="37" t="s">
        <v>379</v>
      </c>
      <c r="D68" s="33" t="s">
        <v>134</v>
      </c>
      <c r="E68" s="33" t="s">
        <v>135</v>
      </c>
      <c r="F68" s="33" t="s">
        <v>136</v>
      </c>
      <c r="G68" s="33" t="s">
        <v>19</v>
      </c>
      <c r="H68" s="33" t="s">
        <v>20</v>
      </c>
      <c r="I68" s="16">
        <v>10</v>
      </c>
      <c r="J68" s="14">
        <v>1</v>
      </c>
      <c r="K68" s="14">
        <v>4</v>
      </c>
      <c r="L68" s="14">
        <v>0</v>
      </c>
      <c r="M68" s="14">
        <v>0</v>
      </c>
      <c r="N68" s="14">
        <v>0</v>
      </c>
      <c r="O68" s="14">
        <v>6</v>
      </c>
      <c r="P68" s="14">
        <v>5</v>
      </c>
      <c r="Q68" s="14">
        <v>1</v>
      </c>
      <c r="R68" s="14">
        <v>1</v>
      </c>
      <c r="S68" s="14">
        <v>7</v>
      </c>
      <c r="T68" s="14">
        <v>8</v>
      </c>
      <c r="U68" s="12">
        <f t="shared" si="1"/>
        <v>33</v>
      </c>
      <c r="V68" s="4"/>
      <c r="W68" s="4"/>
      <c r="X68" s="1"/>
    </row>
    <row r="69" spans="1:24" ht="12.75">
      <c r="A69" s="11"/>
      <c r="B69" s="5">
        <v>58</v>
      </c>
      <c r="C69" s="37" t="s">
        <v>343</v>
      </c>
      <c r="D69" s="34" t="s">
        <v>189</v>
      </c>
      <c r="E69" s="34" t="s">
        <v>138</v>
      </c>
      <c r="F69" s="34" t="s">
        <v>93</v>
      </c>
      <c r="G69" s="34" t="s">
        <v>19</v>
      </c>
      <c r="H69" s="34" t="s">
        <v>35</v>
      </c>
      <c r="I69" s="5">
        <v>10</v>
      </c>
      <c r="J69" s="14">
        <v>2</v>
      </c>
      <c r="K69" s="14">
        <v>0</v>
      </c>
      <c r="L69" s="14">
        <v>0</v>
      </c>
      <c r="M69" s="14">
        <v>6</v>
      </c>
      <c r="N69" s="14">
        <v>1</v>
      </c>
      <c r="O69" s="14">
        <v>5</v>
      </c>
      <c r="P69" s="14">
        <v>7</v>
      </c>
      <c r="Q69" s="14">
        <v>3</v>
      </c>
      <c r="R69" s="14">
        <v>2</v>
      </c>
      <c r="S69" s="14">
        <v>6</v>
      </c>
      <c r="T69" s="14">
        <v>1</v>
      </c>
      <c r="U69" s="12">
        <f t="shared" si="1"/>
        <v>33</v>
      </c>
      <c r="V69" s="4"/>
      <c r="W69" s="4"/>
      <c r="X69" s="1"/>
    </row>
    <row r="70" spans="1:24" ht="12.75">
      <c r="A70" s="11"/>
      <c r="B70" s="5">
        <v>59</v>
      </c>
      <c r="C70" s="37" t="s">
        <v>295</v>
      </c>
      <c r="D70" s="33" t="s">
        <v>203</v>
      </c>
      <c r="E70" s="33" t="s">
        <v>204</v>
      </c>
      <c r="F70" s="33" t="s">
        <v>205</v>
      </c>
      <c r="G70" s="33" t="s">
        <v>19</v>
      </c>
      <c r="H70" s="33" t="s">
        <v>206</v>
      </c>
      <c r="I70" s="16">
        <v>10</v>
      </c>
      <c r="J70" s="14">
        <v>3</v>
      </c>
      <c r="K70" s="14">
        <v>5</v>
      </c>
      <c r="L70" s="14">
        <v>3</v>
      </c>
      <c r="M70" s="14">
        <v>0</v>
      </c>
      <c r="N70" s="14">
        <v>0</v>
      </c>
      <c r="O70" s="14">
        <v>5</v>
      </c>
      <c r="P70" s="14">
        <v>7</v>
      </c>
      <c r="Q70" s="14">
        <v>3</v>
      </c>
      <c r="R70" s="14">
        <v>2</v>
      </c>
      <c r="S70" s="14">
        <v>3</v>
      </c>
      <c r="T70" s="14">
        <v>1</v>
      </c>
      <c r="U70" s="12">
        <f t="shared" si="1"/>
        <v>32</v>
      </c>
      <c r="V70" s="4"/>
      <c r="W70" s="4"/>
      <c r="X70" s="1"/>
    </row>
    <row r="71" spans="1:23" ht="12.75">
      <c r="A71" s="11"/>
      <c r="B71" s="16">
        <v>60</v>
      </c>
      <c r="C71" s="37" t="s">
        <v>387</v>
      </c>
      <c r="D71" s="33" t="s">
        <v>242</v>
      </c>
      <c r="E71" s="33" t="s">
        <v>243</v>
      </c>
      <c r="F71" s="33" t="s">
        <v>144</v>
      </c>
      <c r="G71" s="33" t="s">
        <v>19</v>
      </c>
      <c r="H71" s="33" t="s">
        <v>244</v>
      </c>
      <c r="I71" s="16">
        <v>10</v>
      </c>
      <c r="J71" s="14">
        <v>2</v>
      </c>
      <c r="K71" s="14">
        <v>1</v>
      </c>
      <c r="L71" s="14">
        <v>0</v>
      </c>
      <c r="M71" s="14">
        <v>5</v>
      </c>
      <c r="N71" s="14">
        <v>0</v>
      </c>
      <c r="O71" s="14">
        <v>4</v>
      </c>
      <c r="P71" s="14">
        <v>8</v>
      </c>
      <c r="Q71" s="14">
        <v>3</v>
      </c>
      <c r="R71" s="14">
        <v>2</v>
      </c>
      <c r="S71" s="14">
        <v>4</v>
      </c>
      <c r="T71" s="14">
        <v>2</v>
      </c>
      <c r="U71" s="12">
        <f t="shared" si="1"/>
        <v>31</v>
      </c>
      <c r="V71" s="4"/>
      <c r="W71" s="4"/>
    </row>
    <row r="72" spans="1:24" ht="12.75">
      <c r="A72" s="11"/>
      <c r="B72" s="5">
        <v>61</v>
      </c>
      <c r="C72" s="37" t="s">
        <v>353</v>
      </c>
      <c r="D72" s="33" t="s">
        <v>78</v>
      </c>
      <c r="E72" s="33" t="s">
        <v>79</v>
      </c>
      <c r="F72" s="33" t="s">
        <v>80</v>
      </c>
      <c r="G72" s="33" t="s">
        <v>19</v>
      </c>
      <c r="H72" s="33" t="s">
        <v>31</v>
      </c>
      <c r="I72" s="5">
        <v>10</v>
      </c>
      <c r="J72" s="14">
        <v>1</v>
      </c>
      <c r="K72" s="14">
        <v>2</v>
      </c>
      <c r="L72" s="14">
        <v>1</v>
      </c>
      <c r="M72" s="14">
        <v>3</v>
      </c>
      <c r="N72" s="14">
        <v>1</v>
      </c>
      <c r="O72" s="14">
        <v>3</v>
      </c>
      <c r="P72" s="14">
        <v>9</v>
      </c>
      <c r="Q72" s="14">
        <v>4</v>
      </c>
      <c r="R72" s="14">
        <v>1</v>
      </c>
      <c r="S72" s="14">
        <v>3</v>
      </c>
      <c r="T72" s="14">
        <v>2</v>
      </c>
      <c r="U72" s="12">
        <f t="shared" si="1"/>
        <v>30</v>
      </c>
      <c r="V72" s="4"/>
      <c r="W72" s="4"/>
      <c r="X72" s="1"/>
    </row>
    <row r="73" spans="1:24" ht="12.75">
      <c r="A73" s="11"/>
      <c r="B73" s="5">
        <v>62</v>
      </c>
      <c r="C73" s="37" t="s">
        <v>323</v>
      </c>
      <c r="D73" s="34" t="s">
        <v>91</v>
      </c>
      <c r="E73" s="34" t="s">
        <v>92</v>
      </c>
      <c r="F73" s="34" t="s">
        <v>93</v>
      </c>
      <c r="G73" s="34" t="s">
        <v>19</v>
      </c>
      <c r="H73" s="34" t="s">
        <v>94</v>
      </c>
      <c r="I73" s="16">
        <v>10</v>
      </c>
      <c r="J73" s="14">
        <v>4</v>
      </c>
      <c r="K73" s="14">
        <v>1</v>
      </c>
      <c r="L73" s="14">
        <v>0</v>
      </c>
      <c r="M73" s="14">
        <v>0</v>
      </c>
      <c r="N73" s="14">
        <v>2</v>
      </c>
      <c r="O73" s="14">
        <v>4</v>
      </c>
      <c r="P73" s="14">
        <v>7</v>
      </c>
      <c r="Q73" s="14">
        <v>3</v>
      </c>
      <c r="R73" s="14">
        <v>4</v>
      </c>
      <c r="S73" s="14">
        <v>4</v>
      </c>
      <c r="T73" s="14">
        <v>1</v>
      </c>
      <c r="U73" s="12">
        <f t="shared" si="1"/>
        <v>30</v>
      </c>
      <c r="V73" s="4"/>
      <c r="W73" s="4"/>
      <c r="X73" s="1"/>
    </row>
    <row r="74" spans="1:24" ht="12.75">
      <c r="A74" s="11"/>
      <c r="B74" s="16">
        <v>63</v>
      </c>
      <c r="C74" s="37" t="s">
        <v>360</v>
      </c>
      <c r="D74" s="34" t="s">
        <v>174</v>
      </c>
      <c r="E74" s="34" t="s">
        <v>175</v>
      </c>
      <c r="F74" s="34" t="s">
        <v>80</v>
      </c>
      <c r="G74" s="34" t="s">
        <v>19</v>
      </c>
      <c r="H74" s="34" t="s">
        <v>108</v>
      </c>
      <c r="I74" s="16">
        <v>10</v>
      </c>
      <c r="J74" s="14">
        <v>3</v>
      </c>
      <c r="K74" s="14">
        <v>2</v>
      </c>
      <c r="L74" s="14">
        <v>4</v>
      </c>
      <c r="M74" s="14">
        <v>2</v>
      </c>
      <c r="N74" s="14">
        <v>0</v>
      </c>
      <c r="O74" s="14">
        <v>6</v>
      </c>
      <c r="P74" s="14">
        <v>3</v>
      </c>
      <c r="Q74" s="14">
        <v>2</v>
      </c>
      <c r="R74" s="14">
        <v>2</v>
      </c>
      <c r="S74" s="14">
        <v>5</v>
      </c>
      <c r="T74" s="14">
        <v>1</v>
      </c>
      <c r="U74" s="12">
        <f t="shared" si="1"/>
        <v>30</v>
      </c>
      <c r="V74" s="4"/>
      <c r="W74" s="4"/>
      <c r="X74" s="1"/>
    </row>
    <row r="75" spans="1:24" ht="12.75">
      <c r="A75" s="11"/>
      <c r="B75" s="5">
        <v>64</v>
      </c>
      <c r="C75" s="37" t="s">
        <v>341</v>
      </c>
      <c r="D75" s="33" t="s">
        <v>87</v>
      </c>
      <c r="E75" s="33" t="s">
        <v>88</v>
      </c>
      <c r="F75" s="33" t="s">
        <v>89</v>
      </c>
      <c r="G75" s="33" t="s">
        <v>19</v>
      </c>
      <c r="H75" s="33" t="s">
        <v>90</v>
      </c>
      <c r="I75" s="5">
        <v>10</v>
      </c>
      <c r="J75" s="14">
        <v>2</v>
      </c>
      <c r="K75" s="14">
        <v>0</v>
      </c>
      <c r="L75" s="14">
        <v>1</v>
      </c>
      <c r="M75" s="14">
        <v>6</v>
      </c>
      <c r="N75" s="14">
        <v>6</v>
      </c>
      <c r="O75" s="14">
        <v>5</v>
      </c>
      <c r="P75" s="14">
        <v>7</v>
      </c>
      <c r="Q75" s="14">
        <v>2</v>
      </c>
      <c r="R75" s="14">
        <v>0</v>
      </c>
      <c r="S75" s="14">
        <v>0</v>
      </c>
      <c r="T75" s="14">
        <v>0</v>
      </c>
      <c r="U75" s="12">
        <f t="shared" si="1"/>
        <v>29</v>
      </c>
      <c r="V75" s="4"/>
      <c r="W75" s="4"/>
      <c r="X75" s="1"/>
    </row>
    <row r="76" spans="1:24" ht="12.75">
      <c r="A76" s="11"/>
      <c r="B76" s="5">
        <v>65</v>
      </c>
      <c r="C76" s="37" t="s">
        <v>397</v>
      </c>
      <c r="D76" s="33" t="s">
        <v>72</v>
      </c>
      <c r="E76" s="33" t="s">
        <v>73</v>
      </c>
      <c r="F76" s="33" t="s">
        <v>74</v>
      </c>
      <c r="G76" s="33" t="s">
        <v>19</v>
      </c>
      <c r="H76" s="33" t="s">
        <v>75</v>
      </c>
      <c r="I76" s="16">
        <v>10</v>
      </c>
      <c r="J76" s="14">
        <v>3</v>
      </c>
      <c r="K76" s="14">
        <v>1</v>
      </c>
      <c r="L76" s="14">
        <v>0</v>
      </c>
      <c r="M76" s="14">
        <v>3</v>
      </c>
      <c r="N76" s="14">
        <v>0</v>
      </c>
      <c r="O76" s="14">
        <v>5</v>
      </c>
      <c r="P76" s="14">
        <v>8</v>
      </c>
      <c r="Q76" s="14">
        <v>1</v>
      </c>
      <c r="R76" s="14">
        <v>3</v>
      </c>
      <c r="S76" s="14">
        <v>4</v>
      </c>
      <c r="T76" s="14">
        <v>1</v>
      </c>
      <c r="U76" s="12">
        <f aca="true" t="shared" si="2" ref="U76:U107">SUM(J76:T76)</f>
        <v>29</v>
      </c>
      <c r="V76" s="4"/>
      <c r="W76" s="4"/>
      <c r="X76" s="1"/>
    </row>
    <row r="77" spans="1:24" ht="12.75">
      <c r="A77" s="11"/>
      <c r="B77" s="16">
        <v>66</v>
      </c>
      <c r="C77" s="37" t="s">
        <v>376</v>
      </c>
      <c r="D77" s="33" t="s">
        <v>166</v>
      </c>
      <c r="E77" s="33" t="s">
        <v>167</v>
      </c>
      <c r="F77" s="33" t="s">
        <v>147</v>
      </c>
      <c r="G77" s="33" t="s">
        <v>19</v>
      </c>
      <c r="H77" s="33" t="s">
        <v>119</v>
      </c>
      <c r="I77" s="16">
        <v>10</v>
      </c>
      <c r="J77" s="14">
        <v>4</v>
      </c>
      <c r="K77" s="14">
        <v>2</v>
      </c>
      <c r="L77" s="14">
        <v>0</v>
      </c>
      <c r="M77" s="14">
        <v>1</v>
      </c>
      <c r="N77" s="14">
        <v>0</v>
      </c>
      <c r="O77" s="14">
        <v>6</v>
      </c>
      <c r="P77" s="14">
        <v>4</v>
      </c>
      <c r="Q77" s="14">
        <v>3</v>
      </c>
      <c r="R77" s="14">
        <v>4</v>
      </c>
      <c r="S77" s="14">
        <v>4</v>
      </c>
      <c r="T77" s="14">
        <v>1</v>
      </c>
      <c r="U77" s="12">
        <f t="shared" si="2"/>
        <v>29</v>
      </c>
      <c r="V77" s="4"/>
      <c r="W77" s="4"/>
      <c r="X77" s="1"/>
    </row>
    <row r="78" spans="1:24" ht="12.75">
      <c r="A78" s="11"/>
      <c r="B78" s="5">
        <v>67</v>
      </c>
      <c r="C78" s="37" t="s">
        <v>334</v>
      </c>
      <c r="D78" s="33" t="s">
        <v>112</v>
      </c>
      <c r="E78" s="33" t="s">
        <v>55</v>
      </c>
      <c r="F78" s="33" t="s">
        <v>60</v>
      </c>
      <c r="G78" s="33" t="s">
        <v>19</v>
      </c>
      <c r="H78" s="33" t="s">
        <v>113</v>
      </c>
      <c r="I78" s="5">
        <v>10</v>
      </c>
      <c r="J78" s="14">
        <v>0</v>
      </c>
      <c r="K78" s="14">
        <v>0</v>
      </c>
      <c r="L78" s="14">
        <v>0</v>
      </c>
      <c r="M78" s="14">
        <v>3</v>
      </c>
      <c r="N78" s="14">
        <v>3</v>
      </c>
      <c r="O78" s="14">
        <v>4</v>
      </c>
      <c r="P78" s="14">
        <v>9</v>
      </c>
      <c r="Q78" s="14">
        <v>2</v>
      </c>
      <c r="R78" s="14">
        <v>2</v>
      </c>
      <c r="S78" s="14">
        <v>4</v>
      </c>
      <c r="T78" s="14">
        <v>1</v>
      </c>
      <c r="U78" s="12">
        <f t="shared" si="2"/>
        <v>28</v>
      </c>
      <c r="V78" s="4"/>
      <c r="W78" s="4"/>
      <c r="X78" s="1"/>
    </row>
    <row r="79" spans="1:24" ht="12.75">
      <c r="A79" s="11"/>
      <c r="B79" s="5">
        <v>68</v>
      </c>
      <c r="C79" s="37" t="s">
        <v>345</v>
      </c>
      <c r="D79" s="33" t="s">
        <v>278</v>
      </c>
      <c r="E79" s="33" t="s">
        <v>131</v>
      </c>
      <c r="F79" s="33" t="s">
        <v>279</v>
      </c>
      <c r="G79" s="33" t="s">
        <v>19</v>
      </c>
      <c r="H79" s="33" t="s">
        <v>268</v>
      </c>
      <c r="I79" s="16">
        <v>10</v>
      </c>
      <c r="J79" s="14">
        <v>4</v>
      </c>
      <c r="K79" s="14">
        <v>2</v>
      </c>
      <c r="L79" s="14">
        <v>2</v>
      </c>
      <c r="M79" s="14">
        <v>5</v>
      </c>
      <c r="N79" s="14">
        <v>0</v>
      </c>
      <c r="O79" s="14">
        <v>5</v>
      </c>
      <c r="P79" s="14">
        <v>9</v>
      </c>
      <c r="Q79" s="14">
        <v>1</v>
      </c>
      <c r="R79" s="14">
        <v>0</v>
      </c>
      <c r="S79" s="14">
        <v>0</v>
      </c>
      <c r="T79" s="14">
        <v>0</v>
      </c>
      <c r="U79" s="12">
        <f t="shared" si="2"/>
        <v>28</v>
      </c>
      <c r="V79" s="4"/>
      <c r="W79" s="4"/>
      <c r="X79" s="1"/>
    </row>
    <row r="80" spans="1:24" ht="12.75">
      <c r="A80" s="11"/>
      <c r="B80" s="16">
        <v>69</v>
      </c>
      <c r="C80" s="37" t="s">
        <v>302</v>
      </c>
      <c r="D80" s="33" t="s">
        <v>188</v>
      </c>
      <c r="E80" s="33" t="s">
        <v>85</v>
      </c>
      <c r="F80" s="33" t="s">
        <v>147</v>
      </c>
      <c r="G80" s="33" t="s">
        <v>19</v>
      </c>
      <c r="H80" s="33" t="s">
        <v>160</v>
      </c>
      <c r="I80" s="16">
        <v>10</v>
      </c>
      <c r="J80" s="14">
        <v>2</v>
      </c>
      <c r="K80" s="14">
        <v>3</v>
      </c>
      <c r="L80" s="14">
        <v>1</v>
      </c>
      <c r="M80" s="14">
        <v>0</v>
      </c>
      <c r="N80" s="14">
        <v>1</v>
      </c>
      <c r="O80" s="14">
        <v>6</v>
      </c>
      <c r="P80" s="14">
        <v>3</v>
      </c>
      <c r="Q80" s="14">
        <v>2</v>
      </c>
      <c r="R80" s="14">
        <v>2</v>
      </c>
      <c r="S80" s="14">
        <v>5</v>
      </c>
      <c r="T80" s="14">
        <v>2</v>
      </c>
      <c r="U80" s="12">
        <f t="shared" si="2"/>
        <v>27</v>
      </c>
      <c r="V80" s="4"/>
      <c r="W80" s="4"/>
      <c r="X80" s="1"/>
    </row>
    <row r="81" spans="1:24" ht="12.75">
      <c r="A81" s="11"/>
      <c r="B81" s="5">
        <v>70</v>
      </c>
      <c r="C81" s="37" t="s">
        <v>329</v>
      </c>
      <c r="D81" s="33" t="s">
        <v>84</v>
      </c>
      <c r="E81" s="33" t="s">
        <v>85</v>
      </c>
      <c r="F81" s="33" t="s">
        <v>45</v>
      </c>
      <c r="G81" s="33" t="s">
        <v>19</v>
      </c>
      <c r="H81" s="33" t="s">
        <v>86</v>
      </c>
      <c r="I81" s="5">
        <v>10</v>
      </c>
      <c r="J81" s="14">
        <v>1</v>
      </c>
      <c r="K81" s="14">
        <v>1</v>
      </c>
      <c r="L81" s="14">
        <v>6</v>
      </c>
      <c r="M81" s="14">
        <v>2</v>
      </c>
      <c r="N81" s="14">
        <v>0</v>
      </c>
      <c r="O81" s="15">
        <v>5</v>
      </c>
      <c r="P81" s="14">
        <v>3</v>
      </c>
      <c r="Q81" s="14">
        <v>4</v>
      </c>
      <c r="R81" s="14">
        <v>1</v>
      </c>
      <c r="S81" s="14">
        <v>2</v>
      </c>
      <c r="T81" s="14">
        <v>1</v>
      </c>
      <c r="U81" s="12">
        <f t="shared" si="2"/>
        <v>26</v>
      </c>
      <c r="V81" s="4"/>
      <c r="W81" s="4"/>
      <c r="X81" s="1"/>
    </row>
    <row r="82" spans="1:24" ht="12.75">
      <c r="A82" s="11"/>
      <c r="B82" s="5">
        <v>71</v>
      </c>
      <c r="C82" s="37" t="s">
        <v>391</v>
      </c>
      <c r="D82" s="33" t="s">
        <v>259</v>
      </c>
      <c r="E82" s="33" t="s">
        <v>260</v>
      </c>
      <c r="F82" s="33" t="s">
        <v>261</v>
      </c>
      <c r="G82" s="33" t="s">
        <v>19</v>
      </c>
      <c r="H82" s="33" t="s">
        <v>262</v>
      </c>
      <c r="I82" s="16">
        <v>10</v>
      </c>
      <c r="J82" s="14">
        <v>2</v>
      </c>
      <c r="K82" s="14">
        <v>3</v>
      </c>
      <c r="L82" s="14">
        <v>3</v>
      </c>
      <c r="M82" s="14">
        <v>0</v>
      </c>
      <c r="N82" s="14">
        <v>1</v>
      </c>
      <c r="O82" s="14">
        <v>5</v>
      </c>
      <c r="P82" s="14">
        <v>3</v>
      </c>
      <c r="Q82" s="14">
        <v>2</v>
      </c>
      <c r="R82" s="14">
        <v>1</v>
      </c>
      <c r="S82" s="14">
        <v>4</v>
      </c>
      <c r="T82" s="14">
        <v>1</v>
      </c>
      <c r="U82" s="12">
        <f t="shared" si="2"/>
        <v>25</v>
      </c>
      <c r="V82" s="4"/>
      <c r="W82" s="4"/>
      <c r="X82" s="1"/>
    </row>
    <row r="83" spans="1:24" ht="12.75">
      <c r="A83" s="11"/>
      <c r="B83" s="16">
        <v>72</v>
      </c>
      <c r="C83" s="37" t="s">
        <v>373</v>
      </c>
      <c r="D83" s="33" t="s">
        <v>186</v>
      </c>
      <c r="E83" s="33" t="s">
        <v>175</v>
      </c>
      <c r="F83" s="33" t="s">
        <v>187</v>
      </c>
      <c r="G83" s="33" t="s">
        <v>19</v>
      </c>
      <c r="H83" s="33" t="s">
        <v>181</v>
      </c>
      <c r="I83" s="16">
        <v>10</v>
      </c>
      <c r="J83" s="14">
        <v>1</v>
      </c>
      <c r="K83" s="14">
        <v>1</v>
      </c>
      <c r="L83" s="14">
        <v>1</v>
      </c>
      <c r="M83" s="14">
        <v>3</v>
      </c>
      <c r="N83" s="14">
        <v>0</v>
      </c>
      <c r="O83" s="14">
        <v>7</v>
      </c>
      <c r="P83" s="14">
        <v>7</v>
      </c>
      <c r="Q83" s="14">
        <v>4</v>
      </c>
      <c r="R83" s="14">
        <v>0</v>
      </c>
      <c r="S83" s="14">
        <v>0</v>
      </c>
      <c r="T83" s="14">
        <v>0</v>
      </c>
      <c r="U83" s="12">
        <f t="shared" si="2"/>
        <v>24</v>
      </c>
      <c r="V83" s="4"/>
      <c r="W83" s="4"/>
      <c r="X83" s="1"/>
    </row>
    <row r="84" spans="1:24" ht="12.75">
      <c r="A84" s="11"/>
      <c r="B84" s="5">
        <v>73</v>
      </c>
      <c r="C84" s="37" t="s">
        <v>315</v>
      </c>
      <c r="D84" s="33" t="s">
        <v>223</v>
      </c>
      <c r="E84" s="33" t="s">
        <v>224</v>
      </c>
      <c r="F84" s="33" t="s">
        <v>103</v>
      </c>
      <c r="G84" s="33" t="s">
        <v>19</v>
      </c>
      <c r="H84" s="33" t="s">
        <v>196</v>
      </c>
      <c r="I84" s="5">
        <v>10</v>
      </c>
      <c r="J84" s="14">
        <v>1</v>
      </c>
      <c r="K84" s="14">
        <v>3</v>
      </c>
      <c r="L84" s="14">
        <v>3</v>
      </c>
      <c r="M84" s="14">
        <v>1</v>
      </c>
      <c r="N84" s="14">
        <v>0</v>
      </c>
      <c r="O84" s="14">
        <v>5</v>
      </c>
      <c r="P84" s="14">
        <v>3</v>
      </c>
      <c r="Q84" s="14">
        <v>2</v>
      </c>
      <c r="R84" s="14">
        <v>1</v>
      </c>
      <c r="S84" s="14">
        <v>4</v>
      </c>
      <c r="T84" s="14">
        <v>1</v>
      </c>
      <c r="U84" s="12">
        <f t="shared" si="2"/>
        <v>24</v>
      </c>
      <c r="V84" s="4"/>
      <c r="W84" s="4"/>
      <c r="X84" s="1"/>
    </row>
    <row r="85" spans="1:24" ht="12.75">
      <c r="A85" s="11"/>
      <c r="B85" s="5">
        <v>74</v>
      </c>
      <c r="C85" s="37" t="s">
        <v>393</v>
      </c>
      <c r="D85" s="33" t="s">
        <v>280</v>
      </c>
      <c r="E85" s="33" t="s">
        <v>138</v>
      </c>
      <c r="F85" s="33" t="s">
        <v>68</v>
      </c>
      <c r="G85" s="33" t="s">
        <v>19</v>
      </c>
      <c r="H85" s="33" t="s">
        <v>86</v>
      </c>
      <c r="I85" s="16">
        <v>10</v>
      </c>
      <c r="J85" s="14">
        <v>0</v>
      </c>
      <c r="K85" s="14">
        <v>2</v>
      </c>
      <c r="L85" s="14">
        <v>1</v>
      </c>
      <c r="M85" s="14">
        <v>2</v>
      </c>
      <c r="N85" s="14">
        <v>0</v>
      </c>
      <c r="O85" s="14">
        <v>6</v>
      </c>
      <c r="P85" s="14">
        <v>2</v>
      </c>
      <c r="Q85" s="14">
        <v>2</v>
      </c>
      <c r="R85" s="14">
        <v>2</v>
      </c>
      <c r="S85" s="14">
        <v>5</v>
      </c>
      <c r="T85" s="14">
        <v>2</v>
      </c>
      <c r="U85" s="12">
        <f t="shared" si="2"/>
        <v>24</v>
      </c>
      <c r="V85" s="4"/>
      <c r="W85" s="4"/>
      <c r="X85" s="1"/>
    </row>
    <row r="86" spans="1:24" ht="12.75">
      <c r="A86" s="11"/>
      <c r="B86" s="16">
        <v>75</v>
      </c>
      <c r="C86" s="37" t="s">
        <v>301</v>
      </c>
      <c r="D86" s="33" t="s">
        <v>180</v>
      </c>
      <c r="E86" s="33" t="s">
        <v>131</v>
      </c>
      <c r="F86" s="33" t="s">
        <v>74</v>
      </c>
      <c r="G86" s="33" t="s">
        <v>19</v>
      </c>
      <c r="H86" s="33" t="s">
        <v>181</v>
      </c>
      <c r="I86" s="16">
        <v>10</v>
      </c>
      <c r="J86" s="14">
        <v>0</v>
      </c>
      <c r="K86" s="14">
        <v>0</v>
      </c>
      <c r="L86" s="14">
        <v>3</v>
      </c>
      <c r="M86" s="14">
        <v>0</v>
      </c>
      <c r="N86" s="14">
        <v>0</v>
      </c>
      <c r="O86" s="14">
        <v>7</v>
      </c>
      <c r="P86" s="14">
        <v>4</v>
      </c>
      <c r="Q86" s="14">
        <v>2</v>
      </c>
      <c r="R86" s="14">
        <v>1</v>
      </c>
      <c r="S86" s="14">
        <v>4</v>
      </c>
      <c r="T86" s="14">
        <v>2</v>
      </c>
      <c r="U86" s="12">
        <f t="shared" si="2"/>
        <v>23</v>
      </c>
      <c r="V86" s="4"/>
      <c r="W86" s="4"/>
      <c r="X86" s="1"/>
    </row>
    <row r="87" spans="1:24" ht="12.75">
      <c r="A87" s="11"/>
      <c r="B87" s="5">
        <v>76</v>
      </c>
      <c r="C87" s="37" t="s">
        <v>347</v>
      </c>
      <c r="D87" s="33" t="s">
        <v>230</v>
      </c>
      <c r="E87" s="33" t="s">
        <v>162</v>
      </c>
      <c r="F87" s="33" t="s">
        <v>231</v>
      </c>
      <c r="G87" s="33" t="s">
        <v>19</v>
      </c>
      <c r="H87" s="33" t="s">
        <v>227</v>
      </c>
      <c r="I87" s="5">
        <v>10</v>
      </c>
      <c r="J87" s="14">
        <v>2</v>
      </c>
      <c r="K87" s="14">
        <v>2</v>
      </c>
      <c r="L87" s="14">
        <v>0</v>
      </c>
      <c r="M87" s="14">
        <v>0</v>
      </c>
      <c r="N87" s="14">
        <v>2</v>
      </c>
      <c r="O87" s="14">
        <v>6</v>
      </c>
      <c r="P87" s="14">
        <v>2</v>
      </c>
      <c r="Q87" s="14">
        <v>1</v>
      </c>
      <c r="R87" s="14">
        <v>3</v>
      </c>
      <c r="S87" s="14">
        <v>4</v>
      </c>
      <c r="T87" s="14">
        <v>1</v>
      </c>
      <c r="U87" s="12">
        <f t="shared" si="2"/>
        <v>23</v>
      </c>
      <c r="V87" s="4"/>
      <c r="W87" s="4"/>
      <c r="X87" s="1"/>
    </row>
    <row r="88" spans="1:24" ht="12.75">
      <c r="A88" s="11"/>
      <c r="B88" s="5">
        <v>77</v>
      </c>
      <c r="C88" s="37" t="s">
        <v>390</v>
      </c>
      <c r="D88" s="33" t="s">
        <v>192</v>
      </c>
      <c r="E88" s="33" t="s">
        <v>193</v>
      </c>
      <c r="F88" s="33" t="s">
        <v>38</v>
      </c>
      <c r="G88" s="33" t="s">
        <v>19</v>
      </c>
      <c r="H88" s="33" t="s">
        <v>194</v>
      </c>
      <c r="I88" s="16">
        <v>10</v>
      </c>
      <c r="J88" s="14">
        <v>4</v>
      </c>
      <c r="K88" s="14">
        <v>2</v>
      </c>
      <c r="L88" s="14">
        <v>0</v>
      </c>
      <c r="M88" s="14">
        <v>1</v>
      </c>
      <c r="N88" s="14">
        <v>0</v>
      </c>
      <c r="O88" s="14">
        <v>3</v>
      </c>
      <c r="P88" s="14">
        <v>3</v>
      </c>
      <c r="Q88" s="14">
        <v>1</v>
      </c>
      <c r="R88" s="14">
        <v>2</v>
      </c>
      <c r="S88" s="14">
        <v>4</v>
      </c>
      <c r="T88" s="14">
        <v>1</v>
      </c>
      <c r="U88" s="12">
        <f t="shared" si="2"/>
        <v>21</v>
      </c>
      <c r="V88" s="4"/>
      <c r="W88" s="4"/>
      <c r="X88" s="1"/>
    </row>
    <row r="89" spans="1:24" ht="12.75">
      <c r="A89" s="11"/>
      <c r="B89" s="16">
        <v>78</v>
      </c>
      <c r="C89" s="37" t="s">
        <v>354</v>
      </c>
      <c r="D89" s="33" t="s">
        <v>137</v>
      </c>
      <c r="E89" s="33" t="s">
        <v>138</v>
      </c>
      <c r="F89" s="33" t="s">
        <v>118</v>
      </c>
      <c r="G89" s="33" t="s">
        <v>19</v>
      </c>
      <c r="H89" s="33" t="s">
        <v>139</v>
      </c>
      <c r="I89" s="16">
        <v>10</v>
      </c>
      <c r="J89" s="14">
        <v>2</v>
      </c>
      <c r="K89" s="14">
        <v>0</v>
      </c>
      <c r="L89" s="14">
        <v>1</v>
      </c>
      <c r="M89" s="14">
        <v>0</v>
      </c>
      <c r="N89" s="14">
        <v>0</v>
      </c>
      <c r="O89" s="14">
        <v>7</v>
      </c>
      <c r="P89" s="14">
        <v>1</v>
      </c>
      <c r="Q89" s="14">
        <v>2</v>
      </c>
      <c r="R89" s="14">
        <v>3</v>
      </c>
      <c r="S89" s="14">
        <v>3</v>
      </c>
      <c r="T89" s="14">
        <v>1</v>
      </c>
      <c r="U89" s="12">
        <f t="shared" si="2"/>
        <v>20</v>
      </c>
      <c r="V89" s="4"/>
      <c r="W89" s="4"/>
      <c r="X89" s="1"/>
    </row>
    <row r="90" spans="1:24" ht="12.75">
      <c r="A90" s="11"/>
      <c r="B90" s="5">
        <v>79</v>
      </c>
      <c r="C90" s="37" t="s">
        <v>372</v>
      </c>
      <c r="D90" s="33" t="s">
        <v>214</v>
      </c>
      <c r="E90" s="33" t="s">
        <v>215</v>
      </c>
      <c r="F90" s="33" t="s">
        <v>68</v>
      </c>
      <c r="G90" s="33" t="s">
        <v>19</v>
      </c>
      <c r="H90" s="33" t="s">
        <v>35</v>
      </c>
      <c r="I90" s="5">
        <v>10</v>
      </c>
      <c r="J90" s="14">
        <v>2</v>
      </c>
      <c r="K90" s="14">
        <v>0</v>
      </c>
      <c r="L90" s="14">
        <v>1</v>
      </c>
      <c r="M90" s="14">
        <v>0</v>
      </c>
      <c r="N90" s="14">
        <v>0</v>
      </c>
      <c r="O90" s="14">
        <v>6</v>
      </c>
      <c r="P90" s="14">
        <v>0</v>
      </c>
      <c r="Q90" s="14">
        <v>1</v>
      </c>
      <c r="R90" s="14">
        <v>3</v>
      </c>
      <c r="S90" s="14">
        <v>6</v>
      </c>
      <c r="T90" s="14">
        <v>1</v>
      </c>
      <c r="U90" s="12">
        <f t="shared" si="2"/>
        <v>20</v>
      </c>
      <c r="V90" s="4"/>
      <c r="W90" s="4"/>
      <c r="X90" s="1"/>
    </row>
    <row r="91" spans="1:24" ht="12.75">
      <c r="A91" s="11"/>
      <c r="B91" s="5">
        <v>80</v>
      </c>
      <c r="C91" s="37" t="s">
        <v>312</v>
      </c>
      <c r="D91" s="33" t="s">
        <v>273</v>
      </c>
      <c r="E91" s="33" t="s">
        <v>92</v>
      </c>
      <c r="F91" s="33" t="s">
        <v>68</v>
      </c>
      <c r="G91" s="33" t="s">
        <v>19</v>
      </c>
      <c r="H91" s="33" t="s">
        <v>196</v>
      </c>
      <c r="I91" s="16">
        <v>10</v>
      </c>
      <c r="J91" s="14">
        <v>1</v>
      </c>
      <c r="K91" s="14">
        <v>1</v>
      </c>
      <c r="L91" s="14">
        <v>4</v>
      </c>
      <c r="M91" s="14">
        <v>2</v>
      </c>
      <c r="N91" s="14">
        <v>0</v>
      </c>
      <c r="O91" s="14">
        <v>6</v>
      </c>
      <c r="P91" s="14">
        <v>5</v>
      </c>
      <c r="Q91" s="14">
        <v>1</v>
      </c>
      <c r="R91" s="14">
        <v>0</v>
      </c>
      <c r="S91" s="14">
        <v>0</v>
      </c>
      <c r="T91" s="14">
        <v>0</v>
      </c>
      <c r="U91" s="12">
        <f t="shared" si="2"/>
        <v>20</v>
      </c>
      <c r="V91" s="4"/>
      <c r="W91" s="4"/>
      <c r="X91" s="1"/>
    </row>
    <row r="92" spans="1:24" ht="12.75">
      <c r="A92" s="11"/>
      <c r="B92" s="16">
        <v>81</v>
      </c>
      <c r="C92" s="37" t="s">
        <v>317</v>
      </c>
      <c r="D92" s="34" t="s">
        <v>318</v>
      </c>
      <c r="E92" s="34" t="s">
        <v>40</v>
      </c>
      <c r="F92" s="34" t="s">
        <v>41</v>
      </c>
      <c r="G92" s="33" t="s">
        <v>19</v>
      </c>
      <c r="H92" s="33" t="s">
        <v>42</v>
      </c>
      <c r="I92" s="16">
        <v>10</v>
      </c>
      <c r="J92" s="14">
        <v>2</v>
      </c>
      <c r="K92" s="14">
        <v>1</v>
      </c>
      <c r="L92" s="14">
        <v>1</v>
      </c>
      <c r="M92" s="14">
        <v>0</v>
      </c>
      <c r="N92" s="14">
        <v>0</v>
      </c>
      <c r="O92" s="14">
        <v>3</v>
      </c>
      <c r="P92" s="14">
        <v>7</v>
      </c>
      <c r="Q92" s="14">
        <v>2</v>
      </c>
      <c r="R92" s="14">
        <v>1</v>
      </c>
      <c r="S92" s="14">
        <v>1</v>
      </c>
      <c r="T92" s="14">
        <v>1</v>
      </c>
      <c r="U92" s="12">
        <f t="shared" si="2"/>
        <v>19</v>
      </c>
      <c r="V92" s="4"/>
      <c r="W92" s="4"/>
      <c r="X92" s="1"/>
    </row>
    <row r="93" spans="1:24" ht="12.75">
      <c r="A93" s="11"/>
      <c r="B93" s="5">
        <v>82</v>
      </c>
      <c r="C93" s="37" t="s">
        <v>374</v>
      </c>
      <c r="D93" s="33" t="s">
        <v>176</v>
      </c>
      <c r="E93" s="33" t="s">
        <v>131</v>
      </c>
      <c r="F93" s="33" t="s">
        <v>177</v>
      </c>
      <c r="G93" s="33" t="s">
        <v>19</v>
      </c>
      <c r="H93" s="33" t="s">
        <v>139</v>
      </c>
      <c r="I93" s="5">
        <v>10</v>
      </c>
      <c r="J93" s="14">
        <v>4</v>
      </c>
      <c r="K93" s="14">
        <v>2</v>
      </c>
      <c r="L93" s="14">
        <v>0</v>
      </c>
      <c r="M93" s="14">
        <v>2</v>
      </c>
      <c r="N93" s="14">
        <v>0</v>
      </c>
      <c r="O93" s="14">
        <v>4</v>
      </c>
      <c r="P93" s="14">
        <v>5</v>
      </c>
      <c r="Q93" s="14">
        <v>0</v>
      </c>
      <c r="R93" s="14">
        <v>1</v>
      </c>
      <c r="S93" s="14">
        <v>1</v>
      </c>
      <c r="T93" s="14">
        <v>0</v>
      </c>
      <c r="U93" s="12">
        <f t="shared" si="2"/>
        <v>19</v>
      </c>
      <c r="V93" s="4"/>
      <c r="W93" s="4"/>
      <c r="X93" s="1"/>
    </row>
    <row r="94" spans="1:24" ht="12.75">
      <c r="A94" s="11"/>
      <c r="B94" s="5">
        <v>83</v>
      </c>
      <c r="C94" s="37" t="s">
        <v>358</v>
      </c>
      <c r="D94" s="33" t="s">
        <v>256</v>
      </c>
      <c r="E94" s="33" t="s">
        <v>142</v>
      </c>
      <c r="F94" s="33" t="s">
        <v>53</v>
      </c>
      <c r="G94" s="33" t="s">
        <v>19</v>
      </c>
      <c r="H94" s="33" t="s">
        <v>69</v>
      </c>
      <c r="I94" s="16">
        <v>10</v>
      </c>
      <c r="J94" s="14">
        <v>3</v>
      </c>
      <c r="K94" s="14">
        <v>0</v>
      </c>
      <c r="L94" s="14">
        <v>3</v>
      </c>
      <c r="M94" s="14">
        <v>0</v>
      </c>
      <c r="N94" s="14">
        <v>0</v>
      </c>
      <c r="O94" s="14">
        <v>6</v>
      </c>
      <c r="P94" s="14">
        <v>0</v>
      </c>
      <c r="Q94" s="14">
        <v>1</v>
      </c>
      <c r="R94" s="14">
        <v>5</v>
      </c>
      <c r="S94" s="14">
        <v>1</v>
      </c>
      <c r="T94" s="14">
        <v>0</v>
      </c>
      <c r="U94" s="12">
        <f t="shared" si="2"/>
        <v>19</v>
      </c>
      <c r="V94" s="4"/>
      <c r="W94" s="4"/>
      <c r="X94" s="1"/>
    </row>
    <row r="95" spans="1:24" ht="12.75">
      <c r="A95" s="11"/>
      <c r="B95" s="16">
        <v>84</v>
      </c>
      <c r="C95" s="38" t="s">
        <v>396</v>
      </c>
      <c r="D95" s="33" t="s">
        <v>58</v>
      </c>
      <c r="E95" s="33" t="s">
        <v>59</v>
      </c>
      <c r="F95" s="33" t="s">
        <v>60</v>
      </c>
      <c r="G95" s="33" t="s">
        <v>19</v>
      </c>
      <c r="H95" s="33" t="s">
        <v>27</v>
      </c>
      <c r="I95" s="16">
        <v>10</v>
      </c>
      <c r="J95" s="14">
        <v>3</v>
      </c>
      <c r="K95" s="14">
        <v>1</v>
      </c>
      <c r="L95" s="14">
        <v>1</v>
      </c>
      <c r="M95" s="14">
        <v>0</v>
      </c>
      <c r="N95" s="14">
        <v>0</v>
      </c>
      <c r="O95" s="14">
        <v>4</v>
      </c>
      <c r="P95" s="14">
        <v>0</v>
      </c>
      <c r="Q95" s="14">
        <v>1</v>
      </c>
      <c r="R95" s="14">
        <v>1</v>
      </c>
      <c r="S95" s="14">
        <v>5</v>
      </c>
      <c r="T95" s="14">
        <v>2</v>
      </c>
      <c r="U95" s="12">
        <f t="shared" si="2"/>
        <v>18</v>
      </c>
      <c r="V95" s="4"/>
      <c r="W95" s="4"/>
      <c r="X95" s="1"/>
    </row>
    <row r="96" spans="1:24" ht="12.75">
      <c r="A96" s="11"/>
      <c r="B96" s="5">
        <v>85</v>
      </c>
      <c r="C96" s="37" t="s">
        <v>351</v>
      </c>
      <c r="D96" s="33" t="s">
        <v>164</v>
      </c>
      <c r="E96" s="33" t="s">
        <v>52</v>
      </c>
      <c r="F96" s="33" t="s">
        <v>165</v>
      </c>
      <c r="G96" s="33" t="s">
        <v>19</v>
      </c>
      <c r="H96" s="33" t="s">
        <v>83</v>
      </c>
      <c r="I96" s="5">
        <v>10</v>
      </c>
      <c r="J96" s="14">
        <v>2</v>
      </c>
      <c r="K96" s="14">
        <v>0</v>
      </c>
      <c r="L96" s="14">
        <v>3</v>
      </c>
      <c r="M96" s="14">
        <v>0</v>
      </c>
      <c r="N96" s="14">
        <v>0</v>
      </c>
      <c r="O96" s="14">
        <v>6</v>
      </c>
      <c r="P96" s="14">
        <v>4</v>
      </c>
      <c r="Q96" s="14">
        <v>0</v>
      </c>
      <c r="R96" s="14">
        <v>1</v>
      </c>
      <c r="S96" s="14">
        <v>1</v>
      </c>
      <c r="T96" s="14">
        <v>1</v>
      </c>
      <c r="U96" s="12">
        <f t="shared" si="2"/>
        <v>18</v>
      </c>
      <c r="V96" s="4"/>
      <c r="W96" s="4"/>
      <c r="X96" s="1"/>
    </row>
    <row r="97" spans="1:24" ht="12.75">
      <c r="A97" s="11"/>
      <c r="B97" s="5">
        <v>86</v>
      </c>
      <c r="C97" s="37" t="s">
        <v>310</v>
      </c>
      <c r="D97" s="33" t="s">
        <v>275</v>
      </c>
      <c r="E97" s="33" t="s">
        <v>276</v>
      </c>
      <c r="F97" s="33" t="s">
        <v>80</v>
      </c>
      <c r="G97" s="33" t="s">
        <v>19</v>
      </c>
      <c r="H97" s="33" t="s">
        <v>90</v>
      </c>
      <c r="I97" s="16">
        <v>10</v>
      </c>
      <c r="J97" s="14">
        <v>3</v>
      </c>
      <c r="K97" s="14">
        <v>0</v>
      </c>
      <c r="L97" s="14">
        <v>6</v>
      </c>
      <c r="M97" s="14">
        <v>0</v>
      </c>
      <c r="N97" s="14">
        <v>2</v>
      </c>
      <c r="O97" s="14">
        <v>1</v>
      </c>
      <c r="P97" s="14">
        <v>3</v>
      </c>
      <c r="Q97" s="14">
        <v>3</v>
      </c>
      <c r="R97" s="14">
        <v>0</v>
      </c>
      <c r="S97" s="14">
        <v>0</v>
      </c>
      <c r="T97" s="14">
        <v>0</v>
      </c>
      <c r="U97" s="12">
        <f t="shared" si="2"/>
        <v>18</v>
      </c>
      <c r="V97" s="4"/>
      <c r="W97" s="4"/>
      <c r="X97" s="1"/>
    </row>
    <row r="98" spans="1:24" ht="12.75">
      <c r="A98" s="11"/>
      <c r="B98" s="16">
        <v>87</v>
      </c>
      <c r="C98" s="37" t="s">
        <v>314</v>
      </c>
      <c r="D98" s="33" t="s">
        <v>257</v>
      </c>
      <c r="E98" s="33" t="s">
        <v>258</v>
      </c>
      <c r="F98" s="33" t="s">
        <v>151</v>
      </c>
      <c r="G98" s="33" t="s">
        <v>19</v>
      </c>
      <c r="H98" s="33" t="s">
        <v>31</v>
      </c>
      <c r="I98" s="16">
        <v>10</v>
      </c>
      <c r="J98" s="14">
        <v>3</v>
      </c>
      <c r="K98" s="14">
        <v>0</v>
      </c>
      <c r="L98" s="14">
        <v>1</v>
      </c>
      <c r="M98" s="14">
        <v>3</v>
      </c>
      <c r="N98" s="14">
        <v>0</v>
      </c>
      <c r="O98" s="14">
        <v>2</v>
      </c>
      <c r="P98" s="14">
        <v>6</v>
      </c>
      <c r="Q98" s="14">
        <v>2</v>
      </c>
      <c r="R98" s="14">
        <v>0</v>
      </c>
      <c r="S98" s="14">
        <v>0</v>
      </c>
      <c r="T98" s="14">
        <v>0</v>
      </c>
      <c r="U98" s="12">
        <f t="shared" si="2"/>
        <v>17</v>
      </c>
      <c r="V98" s="4"/>
      <c r="W98" s="4"/>
      <c r="X98" s="1"/>
    </row>
    <row r="99" spans="1:24" ht="12.75">
      <c r="A99" s="11"/>
      <c r="B99" s="5">
        <v>88</v>
      </c>
      <c r="C99" s="37" t="s">
        <v>320</v>
      </c>
      <c r="D99" s="33" t="s">
        <v>285</v>
      </c>
      <c r="E99" s="33" t="s">
        <v>92</v>
      </c>
      <c r="F99" s="33" t="s">
        <v>53</v>
      </c>
      <c r="G99" s="33" t="s">
        <v>19</v>
      </c>
      <c r="H99" s="33" t="s">
        <v>155</v>
      </c>
      <c r="I99" s="5">
        <v>10</v>
      </c>
      <c r="J99" s="14">
        <v>3</v>
      </c>
      <c r="K99" s="14">
        <v>1</v>
      </c>
      <c r="L99" s="14">
        <v>1</v>
      </c>
      <c r="M99" s="14">
        <v>1</v>
      </c>
      <c r="N99" s="14">
        <v>0</v>
      </c>
      <c r="O99" s="14">
        <v>4</v>
      </c>
      <c r="P99" s="14">
        <v>1</v>
      </c>
      <c r="Q99" s="14">
        <v>0</v>
      </c>
      <c r="R99" s="14">
        <v>1</v>
      </c>
      <c r="S99" s="14">
        <v>3</v>
      </c>
      <c r="T99" s="14">
        <v>1</v>
      </c>
      <c r="U99" s="12">
        <f t="shared" si="2"/>
        <v>16</v>
      </c>
      <c r="V99" s="4"/>
      <c r="W99" s="4"/>
      <c r="X99" s="1"/>
    </row>
    <row r="100" spans="1:24" ht="12.75">
      <c r="A100" s="11"/>
      <c r="B100" s="5">
        <v>89</v>
      </c>
      <c r="C100" s="37" t="s">
        <v>331</v>
      </c>
      <c r="D100" s="33" t="s">
        <v>51</v>
      </c>
      <c r="E100" s="33" t="s">
        <v>52</v>
      </c>
      <c r="F100" s="33" t="s">
        <v>53</v>
      </c>
      <c r="G100" s="33" t="s">
        <v>19</v>
      </c>
      <c r="H100" s="33" t="s">
        <v>46</v>
      </c>
      <c r="I100" s="16">
        <v>10</v>
      </c>
      <c r="J100" s="14">
        <v>1</v>
      </c>
      <c r="K100" s="14">
        <v>1</v>
      </c>
      <c r="L100" s="14">
        <v>1</v>
      </c>
      <c r="M100" s="14">
        <v>0</v>
      </c>
      <c r="N100" s="14">
        <v>0</v>
      </c>
      <c r="O100" s="14">
        <v>2</v>
      </c>
      <c r="P100" s="14">
        <v>3</v>
      </c>
      <c r="Q100" s="14">
        <v>2</v>
      </c>
      <c r="R100" s="14">
        <v>2</v>
      </c>
      <c r="S100" s="14">
        <v>1</v>
      </c>
      <c r="T100" s="14">
        <v>2</v>
      </c>
      <c r="U100" s="12">
        <f t="shared" si="2"/>
        <v>15</v>
      </c>
      <c r="V100" s="4"/>
      <c r="W100" s="4"/>
      <c r="X100" s="1"/>
    </row>
    <row r="101" spans="1:24" ht="12.75">
      <c r="A101" s="11"/>
      <c r="B101" s="16">
        <v>90</v>
      </c>
      <c r="C101" s="37" t="s">
        <v>389</v>
      </c>
      <c r="D101" s="33" t="s">
        <v>114</v>
      </c>
      <c r="E101" s="33" t="s">
        <v>85</v>
      </c>
      <c r="F101" s="33" t="s">
        <v>68</v>
      </c>
      <c r="G101" s="33" t="s">
        <v>19</v>
      </c>
      <c r="H101" s="33" t="s">
        <v>115</v>
      </c>
      <c r="I101" s="16">
        <v>10</v>
      </c>
      <c r="J101" s="14">
        <v>3</v>
      </c>
      <c r="K101" s="14">
        <v>0</v>
      </c>
      <c r="L101" s="14">
        <v>2</v>
      </c>
      <c r="M101" s="14">
        <v>3</v>
      </c>
      <c r="N101" s="14">
        <v>0</v>
      </c>
      <c r="O101" s="14">
        <v>5</v>
      </c>
      <c r="P101" s="14">
        <v>1</v>
      </c>
      <c r="Q101" s="14">
        <v>1</v>
      </c>
      <c r="R101" s="14">
        <v>0</v>
      </c>
      <c r="S101" s="14">
        <v>0</v>
      </c>
      <c r="T101" s="14">
        <v>0</v>
      </c>
      <c r="U101" s="12">
        <f t="shared" si="2"/>
        <v>15</v>
      </c>
      <c r="V101" s="4"/>
      <c r="W101" s="4"/>
      <c r="X101" s="1"/>
    </row>
    <row r="102" spans="1:24" ht="12.75">
      <c r="A102" s="11"/>
      <c r="B102" s="5">
        <v>91</v>
      </c>
      <c r="C102" s="37" t="s">
        <v>305</v>
      </c>
      <c r="D102" s="33" t="s">
        <v>210</v>
      </c>
      <c r="E102" s="33" t="s">
        <v>211</v>
      </c>
      <c r="F102" s="33" t="s">
        <v>132</v>
      </c>
      <c r="G102" s="33" t="s">
        <v>19</v>
      </c>
      <c r="H102" s="33" t="s">
        <v>139</v>
      </c>
      <c r="I102" s="5">
        <v>10</v>
      </c>
      <c r="J102" s="14">
        <v>1</v>
      </c>
      <c r="K102" s="14">
        <v>2</v>
      </c>
      <c r="L102" s="14">
        <v>2</v>
      </c>
      <c r="M102" s="14">
        <v>0</v>
      </c>
      <c r="N102" s="14">
        <v>0</v>
      </c>
      <c r="O102" s="14">
        <v>4</v>
      </c>
      <c r="P102" s="14">
        <v>3</v>
      </c>
      <c r="Q102" s="14">
        <v>3</v>
      </c>
      <c r="R102" s="14">
        <v>0</v>
      </c>
      <c r="S102" s="14">
        <v>0</v>
      </c>
      <c r="T102" s="14">
        <v>0</v>
      </c>
      <c r="U102" s="12">
        <f t="shared" si="2"/>
        <v>15</v>
      </c>
      <c r="V102" s="4"/>
      <c r="W102" s="4"/>
      <c r="X102" s="1"/>
    </row>
    <row r="103" spans="1:24" ht="12.75">
      <c r="A103" s="11"/>
      <c r="B103" s="5">
        <v>92</v>
      </c>
      <c r="C103" s="37" t="s">
        <v>356</v>
      </c>
      <c r="D103" s="33" t="s">
        <v>245</v>
      </c>
      <c r="E103" s="33" t="s">
        <v>355</v>
      </c>
      <c r="F103" s="33" t="s">
        <v>169</v>
      </c>
      <c r="G103" s="33" t="s">
        <v>19</v>
      </c>
      <c r="H103" s="33" t="s">
        <v>246</v>
      </c>
      <c r="I103" s="16">
        <v>10</v>
      </c>
      <c r="J103" s="14">
        <v>1</v>
      </c>
      <c r="K103" s="14">
        <v>1</v>
      </c>
      <c r="L103" s="14">
        <v>0</v>
      </c>
      <c r="M103" s="14">
        <v>0</v>
      </c>
      <c r="N103" s="14">
        <v>0</v>
      </c>
      <c r="O103" s="14">
        <v>3</v>
      </c>
      <c r="P103" s="14">
        <v>4</v>
      </c>
      <c r="Q103" s="14">
        <v>1</v>
      </c>
      <c r="R103" s="14">
        <v>1</v>
      </c>
      <c r="S103" s="14">
        <v>4</v>
      </c>
      <c r="T103" s="14">
        <v>0</v>
      </c>
      <c r="U103" s="12">
        <f t="shared" si="2"/>
        <v>15</v>
      </c>
      <c r="V103" s="4"/>
      <c r="W103" s="4"/>
      <c r="X103" s="1"/>
    </row>
    <row r="104" spans="1:24" ht="12.75">
      <c r="A104" s="11"/>
      <c r="B104" s="16">
        <v>93</v>
      </c>
      <c r="C104" s="37" t="s">
        <v>339</v>
      </c>
      <c r="D104" s="33" t="s">
        <v>81</v>
      </c>
      <c r="E104" s="33" t="s">
        <v>82</v>
      </c>
      <c r="F104" s="33" t="s">
        <v>68</v>
      </c>
      <c r="G104" s="33" t="s">
        <v>19</v>
      </c>
      <c r="H104" s="33" t="s">
        <v>83</v>
      </c>
      <c r="I104" s="16">
        <v>10</v>
      </c>
      <c r="J104" s="14">
        <v>0</v>
      </c>
      <c r="K104" s="14">
        <v>2</v>
      </c>
      <c r="L104" s="14">
        <v>3</v>
      </c>
      <c r="M104" s="14">
        <v>2</v>
      </c>
      <c r="N104" s="14">
        <v>0</v>
      </c>
      <c r="O104" s="14">
        <v>5</v>
      </c>
      <c r="P104" s="14">
        <v>1</v>
      </c>
      <c r="Q104" s="14">
        <v>1</v>
      </c>
      <c r="R104" s="14">
        <v>0</v>
      </c>
      <c r="S104" s="14">
        <v>0</v>
      </c>
      <c r="T104" s="14">
        <v>0</v>
      </c>
      <c r="U104" s="12">
        <f t="shared" si="2"/>
        <v>14</v>
      </c>
      <c r="V104" s="4"/>
      <c r="W104" s="4"/>
      <c r="X104" s="1"/>
    </row>
    <row r="105" spans="1:24" ht="12.75">
      <c r="A105" s="11"/>
      <c r="B105" s="5">
        <v>94</v>
      </c>
      <c r="C105" s="37" t="s">
        <v>303</v>
      </c>
      <c r="D105" s="33" t="s">
        <v>184</v>
      </c>
      <c r="E105" s="33" t="s">
        <v>142</v>
      </c>
      <c r="F105" s="33" t="s">
        <v>177</v>
      </c>
      <c r="G105" s="33" t="s">
        <v>19</v>
      </c>
      <c r="H105" s="33" t="s">
        <v>185</v>
      </c>
      <c r="I105" s="5">
        <v>10</v>
      </c>
      <c r="J105" s="14">
        <v>0</v>
      </c>
      <c r="K105" s="14">
        <v>0</v>
      </c>
      <c r="L105" s="14">
        <v>1</v>
      </c>
      <c r="M105" s="14">
        <v>0</v>
      </c>
      <c r="N105" s="14">
        <v>0</v>
      </c>
      <c r="O105" s="14">
        <v>5</v>
      </c>
      <c r="P105" s="14">
        <v>0</v>
      </c>
      <c r="Q105" s="14">
        <v>1</v>
      </c>
      <c r="R105" s="14">
        <v>1</v>
      </c>
      <c r="S105" s="14">
        <v>5</v>
      </c>
      <c r="T105" s="14">
        <v>1</v>
      </c>
      <c r="U105" s="12">
        <f t="shared" si="2"/>
        <v>14</v>
      </c>
      <c r="V105" s="4"/>
      <c r="W105" s="4"/>
      <c r="X105" s="1"/>
    </row>
    <row r="106" spans="1:24" ht="12.75">
      <c r="A106" s="11"/>
      <c r="B106" s="5">
        <v>95</v>
      </c>
      <c r="C106" s="37" t="s">
        <v>357</v>
      </c>
      <c r="D106" s="33" t="s">
        <v>207</v>
      </c>
      <c r="E106" s="33" t="s">
        <v>142</v>
      </c>
      <c r="F106" s="33" t="s">
        <v>208</v>
      </c>
      <c r="G106" s="33" t="s">
        <v>19</v>
      </c>
      <c r="H106" s="33" t="s">
        <v>35</v>
      </c>
      <c r="I106" s="16">
        <v>10</v>
      </c>
      <c r="J106" s="14">
        <v>0</v>
      </c>
      <c r="K106" s="14">
        <v>0</v>
      </c>
      <c r="L106" s="14">
        <v>2</v>
      </c>
      <c r="M106" s="14">
        <v>1</v>
      </c>
      <c r="N106" s="14">
        <v>0</v>
      </c>
      <c r="O106" s="14">
        <v>1</v>
      </c>
      <c r="P106" s="14">
        <v>1</v>
      </c>
      <c r="Q106" s="14">
        <v>4</v>
      </c>
      <c r="R106" s="14">
        <v>1</v>
      </c>
      <c r="S106" s="14">
        <v>2</v>
      </c>
      <c r="T106" s="14">
        <v>1</v>
      </c>
      <c r="U106" s="12">
        <f t="shared" si="2"/>
        <v>13</v>
      </c>
      <c r="V106" s="4"/>
      <c r="W106" s="4"/>
      <c r="X106" s="1"/>
    </row>
    <row r="107" spans="1:24" ht="12.75">
      <c r="A107" s="11"/>
      <c r="B107" s="16">
        <v>96</v>
      </c>
      <c r="C107" s="37" t="s">
        <v>338</v>
      </c>
      <c r="D107" s="33" t="s">
        <v>140</v>
      </c>
      <c r="E107" s="33" t="s">
        <v>141</v>
      </c>
      <c r="F107" s="33" t="s">
        <v>136</v>
      </c>
      <c r="G107" s="33" t="s">
        <v>19</v>
      </c>
      <c r="H107" s="33" t="s">
        <v>139</v>
      </c>
      <c r="I107" s="16">
        <v>10</v>
      </c>
      <c r="J107" s="14">
        <v>1</v>
      </c>
      <c r="K107" s="14">
        <v>0</v>
      </c>
      <c r="L107" s="14">
        <v>2</v>
      </c>
      <c r="M107" s="14">
        <v>0</v>
      </c>
      <c r="N107" s="14">
        <v>0</v>
      </c>
      <c r="O107" s="14">
        <v>3</v>
      </c>
      <c r="P107" s="14">
        <v>3</v>
      </c>
      <c r="Q107" s="14">
        <v>0</v>
      </c>
      <c r="R107" s="14">
        <v>1</v>
      </c>
      <c r="S107" s="14">
        <v>1</v>
      </c>
      <c r="T107" s="14">
        <v>0</v>
      </c>
      <c r="U107" s="12">
        <f t="shared" si="2"/>
        <v>11</v>
      </c>
      <c r="V107" s="4"/>
      <c r="W107" s="4"/>
      <c r="X107" s="1"/>
    </row>
    <row r="108" spans="1:24" ht="12.75">
      <c r="A108" s="11"/>
      <c r="B108" s="5">
        <v>97</v>
      </c>
      <c r="C108" s="37" t="s">
        <v>340</v>
      </c>
      <c r="D108" s="33" t="s">
        <v>161</v>
      </c>
      <c r="E108" s="33" t="s">
        <v>162</v>
      </c>
      <c r="F108" s="33" t="s">
        <v>163</v>
      </c>
      <c r="G108" s="33" t="s">
        <v>19</v>
      </c>
      <c r="H108" s="33" t="s">
        <v>104</v>
      </c>
      <c r="I108" s="5">
        <v>10</v>
      </c>
      <c r="J108" s="14">
        <v>0</v>
      </c>
      <c r="K108" s="14">
        <v>1</v>
      </c>
      <c r="L108" s="14">
        <v>0</v>
      </c>
      <c r="M108" s="14">
        <v>3</v>
      </c>
      <c r="N108" s="14">
        <v>0</v>
      </c>
      <c r="O108" s="14">
        <v>5</v>
      </c>
      <c r="P108" s="14">
        <v>2</v>
      </c>
      <c r="Q108" s="14">
        <v>0</v>
      </c>
      <c r="R108" s="14">
        <v>0</v>
      </c>
      <c r="S108" s="14">
        <v>0</v>
      </c>
      <c r="T108" s="14">
        <v>0</v>
      </c>
      <c r="U108" s="12">
        <f aca="true" t="shared" si="3" ref="U108:U114">SUM(J108:T108)</f>
        <v>11</v>
      </c>
      <c r="V108" s="4"/>
      <c r="W108" s="4"/>
      <c r="X108" s="1"/>
    </row>
    <row r="109" spans="1:24" ht="12.75">
      <c r="A109" s="11"/>
      <c r="B109" s="5">
        <v>98</v>
      </c>
      <c r="C109" s="37" t="s">
        <v>375</v>
      </c>
      <c r="D109" s="33" t="s">
        <v>192</v>
      </c>
      <c r="E109" s="33" t="s">
        <v>197</v>
      </c>
      <c r="F109" s="33" t="s">
        <v>198</v>
      </c>
      <c r="G109" s="33" t="s">
        <v>19</v>
      </c>
      <c r="H109" s="33" t="s">
        <v>185</v>
      </c>
      <c r="I109" s="16">
        <v>10</v>
      </c>
      <c r="J109" s="14">
        <v>2</v>
      </c>
      <c r="K109" s="14">
        <v>0</v>
      </c>
      <c r="L109" s="14">
        <v>2</v>
      </c>
      <c r="M109" s="14">
        <v>1</v>
      </c>
      <c r="N109" s="14">
        <v>0</v>
      </c>
      <c r="O109" s="14">
        <v>4</v>
      </c>
      <c r="P109" s="14">
        <v>0</v>
      </c>
      <c r="Q109" s="14">
        <v>1</v>
      </c>
      <c r="R109" s="14">
        <v>1</v>
      </c>
      <c r="S109" s="14">
        <v>0</v>
      </c>
      <c r="T109" s="14">
        <v>0</v>
      </c>
      <c r="U109" s="12">
        <f t="shared" si="3"/>
        <v>11</v>
      </c>
      <c r="V109" s="4"/>
      <c r="W109" s="4"/>
      <c r="X109" s="1"/>
    </row>
    <row r="110" spans="1:24" ht="12.75">
      <c r="A110" s="11"/>
      <c r="B110" s="16">
        <v>99</v>
      </c>
      <c r="C110" s="37" t="s">
        <v>377</v>
      </c>
      <c r="D110" s="33" t="s">
        <v>234</v>
      </c>
      <c r="E110" s="33" t="s">
        <v>59</v>
      </c>
      <c r="F110" s="33" t="s">
        <v>201</v>
      </c>
      <c r="G110" s="33" t="s">
        <v>19</v>
      </c>
      <c r="H110" s="33" t="s">
        <v>139</v>
      </c>
      <c r="I110" s="16">
        <v>10</v>
      </c>
      <c r="J110" s="14">
        <v>1</v>
      </c>
      <c r="K110" s="14">
        <v>1</v>
      </c>
      <c r="L110" s="14">
        <v>2</v>
      </c>
      <c r="M110" s="14">
        <v>0</v>
      </c>
      <c r="N110" s="14">
        <v>0</v>
      </c>
      <c r="O110" s="14">
        <v>2</v>
      </c>
      <c r="P110" s="14">
        <v>1</v>
      </c>
      <c r="Q110" s="14">
        <v>0</v>
      </c>
      <c r="R110" s="14">
        <v>1</v>
      </c>
      <c r="S110" s="14">
        <v>3</v>
      </c>
      <c r="T110" s="14">
        <v>0</v>
      </c>
      <c r="U110" s="12">
        <f t="shared" si="3"/>
        <v>11</v>
      </c>
      <c r="V110" s="4"/>
      <c r="W110" s="4"/>
      <c r="X110" s="1"/>
    </row>
    <row r="111" spans="1:24" ht="12.75">
      <c r="A111" s="11"/>
      <c r="B111" s="5">
        <v>100</v>
      </c>
      <c r="C111" s="37" t="s">
        <v>324</v>
      </c>
      <c r="D111" s="33" t="s">
        <v>102</v>
      </c>
      <c r="E111" s="33" t="s">
        <v>52</v>
      </c>
      <c r="F111" s="33" t="s">
        <v>103</v>
      </c>
      <c r="G111" s="33" t="s">
        <v>19</v>
      </c>
      <c r="H111" s="33" t="s">
        <v>104</v>
      </c>
      <c r="I111" s="5">
        <v>10</v>
      </c>
      <c r="J111" s="14">
        <v>0</v>
      </c>
      <c r="K111" s="14">
        <v>2</v>
      </c>
      <c r="L111" s="14">
        <v>1</v>
      </c>
      <c r="M111" s="14">
        <v>1</v>
      </c>
      <c r="N111" s="14">
        <v>0</v>
      </c>
      <c r="O111" s="14">
        <v>2</v>
      </c>
      <c r="P111" s="14">
        <v>2</v>
      </c>
      <c r="Q111" s="14">
        <v>2</v>
      </c>
      <c r="R111" s="14">
        <v>0</v>
      </c>
      <c r="S111" s="14">
        <v>0</v>
      </c>
      <c r="T111" s="14">
        <v>0</v>
      </c>
      <c r="U111" s="12">
        <f t="shared" si="3"/>
        <v>10</v>
      </c>
      <c r="V111" s="4"/>
      <c r="W111" s="4"/>
      <c r="X111" s="1"/>
    </row>
    <row r="112" spans="1:24" ht="12.75">
      <c r="A112" s="11"/>
      <c r="B112" s="5">
        <v>101</v>
      </c>
      <c r="C112" s="37" t="s">
        <v>388</v>
      </c>
      <c r="D112" s="33" t="s">
        <v>212</v>
      </c>
      <c r="E112" s="33" t="s">
        <v>52</v>
      </c>
      <c r="F112" s="33" t="s">
        <v>213</v>
      </c>
      <c r="G112" s="33" t="s">
        <v>19</v>
      </c>
      <c r="H112" s="33" t="s">
        <v>46</v>
      </c>
      <c r="I112" s="16">
        <v>10</v>
      </c>
      <c r="J112" s="14">
        <v>0</v>
      </c>
      <c r="K112" s="14">
        <v>1</v>
      </c>
      <c r="L112" s="14">
        <v>0</v>
      </c>
      <c r="M112" s="14">
        <v>0</v>
      </c>
      <c r="N112" s="14">
        <v>0</v>
      </c>
      <c r="O112" s="14">
        <v>4</v>
      </c>
      <c r="P112" s="14">
        <v>1</v>
      </c>
      <c r="Q112" s="14">
        <v>1</v>
      </c>
      <c r="R112" s="14">
        <v>1</v>
      </c>
      <c r="S112" s="14">
        <v>1</v>
      </c>
      <c r="T112" s="14">
        <v>1</v>
      </c>
      <c r="U112" s="12">
        <f t="shared" si="3"/>
        <v>10</v>
      </c>
      <c r="V112" s="4"/>
      <c r="W112" s="4"/>
      <c r="X112" s="1"/>
    </row>
    <row r="113" spans="1:24" ht="12.75">
      <c r="A113" s="11"/>
      <c r="B113" s="16">
        <v>102</v>
      </c>
      <c r="C113" s="37" t="s">
        <v>335</v>
      </c>
      <c r="D113" s="33" t="s">
        <v>43</v>
      </c>
      <c r="E113" s="33" t="s">
        <v>44</v>
      </c>
      <c r="F113" s="33" t="s">
        <v>45</v>
      </c>
      <c r="G113" s="33" t="s">
        <v>19</v>
      </c>
      <c r="H113" s="33" t="s">
        <v>46</v>
      </c>
      <c r="I113" s="16">
        <v>10</v>
      </c>
      <c r="J113" s="14">
        <v>1</v>
      </c>
      <c r="K113" s="14">
        <v>1</v>
      </c>
      <c r="L113" s="14">
        <v>0</v>
      </c>
      <c r="M113" s="14">
        <v>0</v>
      </c>
      <c r="N113" s="14">
        <v>0</v>
      </c>
      <c r="O113" s="14">
        <v>3</v>
      </c>
      <c r="P113" s="14">
        <v>4</v>
      </c>
      <c r="Q113" s="14">
        <v>0</v>
      </c>
      <c r="R113" s="14">
        <v>0</v>
      </c>
      <c r="S113" s="14">
        <v>0</v>
      </c>
      <c r="T113" s="14">
        <v>0</v>
      </c>
      <c r="U113" s="12">
        <f t="shared" si="3"/>
        <v>9</v>
      </c>
      <c r="V113" s="4"/>
      <c r="W113" s="4"/>
      <c r="X113" s="1"/>
    </row>
    <row r="114" spans="1:24" ht="12.75">
      <c r="A114" s="11"/>
      <c r="B114" s="5">
        <v>103</v>
      </c>
      <c r="C114" s="37" t="s">
        <v>316</v>
      </c>
      <c r="D114" s="33" t="s">
        <v>168</v>
      </c>
      <c r="E114" s="33" t="s">
        <v>85</v>
      </c>
      <c r="F114" s="33" t="s">
        <v>169</v>
      </c>
      <c r="G114" s="33" t="s">
        <v>19</v>
      </c>
      <c r="H114" s="33" t="s">
        <v>46</v>
      </c>
      <c r="I114" s="5">
        <v>10</v>
      </c>
      <c r="J114" s="14">
        <v>1</v>
      </c>
      <c r="K114" s="14">
        <v>1</v>
      </c>
      <c r="L114" s="14">
        <v>0</v>
      </c>
      <c r="M114" s="14">
        <v>1</v>
      </c>
      <c r="N114" s="14">
        <v>0</v>
      </c>
      <c r="O114" s="14">
        <v>1</v>
      </c>
      <c r="P114" s="14">
        <v>2</v>
      </c>
      <c r="Q114" s="14">
        <v>1</v>
      </c>
      <c r="R114" s="14">
        <v>1</v>
      </c>
      <c r="S114" s="14">
        <v>0</v>
      </c>
      <c r="T114" s="14">
        <v>0</v>
      </c>
      <c r="U114" s="12">
        <f t="shared" si="3"/>
        <v>8</v>
      </c>
      <c r="V114" s="4"/>
      <c r="W114" s="4"/>
      <c r="X114" s="1"/>
    </row>
  </sheetData>
  <sheetProtection/>
  <mergeCells count="9">
    <mergeCell ref="J9:Q9"/>
    <mergeCell ref="R9:T9"/>
    <mergeCell ref="A1:W1"/>
    <mergeCell ref="A2:W2"/>
    <mergeCell ref="G7:W7"/>
    <mergeCell ref="G8:W8"/>
    <mergeCell ref="B3:E3"/>
    <mergeCell ref="B4:F4"/>
    <mergeCell ref="B5:E5"/>
  </mergeCells>
  <dataValidations count="1">
    <dataValidation allowBlank="1" showInputMessage="1" showErrorMessage="1" sqref="H10:H11 I34 I24:I26 B110 B107 B104 B101 B98 B95 B92 B89 B86 B83 B80 B77 B74 B71 B68 B65 B62 B59 B56 B53 B50 B47 B44 B41 B38 B35 B33 B30 B27 B23 B20 B17 I18:I19 I16 B113 I21:I22 I112:I113 I109:I110 I106:I107 I103:I104 I100:I101 I97:I98 I94:I95 I91:I92 I88:I89 I85:I86 I82:I83 I79:I80 I76:I77 I73:I74 I70:I71 I67:I68 I63:I64 I60:I61 I57:I58 I54:I55 I51:I52 I48:I49 I45:I46 I42:I43 I39:I40 I36:I37 I31:I32 I28:I29 I13:I14 G65:I65 D10:F11 D65 B14"/>
  </dataValidations>
  <printOptions/>
  <pageMargins left="0.3937007874015748" right="0.19"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ИМЭК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ИМЭК-Патеюк</dc:creator>
  <cp:keywords/>
  <dc:description/>
  <cp:lastModifiedBy>Пользователь Windows</cp:lastModifiedBy>
  <cp:lastPrinted>2011-10-14T05:15:15Z</cp:lastPrinted>
  <dcterms:created xsi:type="dcterms:W3CDTF">2009-02-02T10:15:41Z</dcterms:created>
  <dcterms:modified xsi:type="dcterms:W3CDTF">2022-11-18T04:51:49Z</dcterms:modified>
  <cp:category/>
  <cp:version/>
  <cp:contentType/>
  <cp:contentStatus/>
</cp:coreProperties>
</file>