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385" activeTab="3"/>
  </bookViews>
  <sheets>
    <sheet name="7" sheetId="1" r:id="rId1"/>
    <sheet name="8" sheetId="2" r:id="rId2"/>
    <sheet name="9" sheetId="3" r:id="rId3"/>
    <sheet name="10" sheetId="4" r:id="rId4"/>
  </sheets>
  <externalReferences>
    <externalReference r:id="rId7"/>
  </externalReferences>
  <definedNames>
    <definedName name="school_type">#REF!</definedName>
  </definedNames>
  <calcPr fullCalcOnLoad="1"/>
</workbook>
</file>

<file path=xl/sharedStrings.xml><?xml version="1.0" encoding="utf-8"?>
<sst xmlns="http://schemas.openxmlformats.org/spreadsheetml/2006/main" count="3160" uniqueCount="1163">
  <si>
    <t>№ п/п</t>
  </si>
  <si>
    <t>Фамилия</t>
  </si>
  <si>
    <t>Имя</t>
  </si>
  <si>
    <t>Отчество</t>
  </si>
  <si>
    <t>Шифр</t>
  </si>
  <si>
    <t>ПРОТОКОЛ</t>
  </si>
  <si>
    <t>Итоговый балл</t>
  </si>
  <si>
    <t>Рейтинг (место)</t>
  </si>
  <si>
    <t xml:space="preserve">Тип диплома </t>
  </si>
  <si>
    <t>Муниципальный район</t>
  </si>
  <si>
    <t>Класс</t>
  </si>
  <si>
    <t xml:space="preserve">Возрастная параллель (класс): </t>
  </si>
  <si>
    <t xml:space="preserve">Дата проведения: </t>
  </si>
  <si>
    <t>Сокращенное название ОУ учащегося</t>
  </si>
  <si>
    <t>Муниципалитет: город Омск</t>
  </si>
  <si>
    <t>Железный</t>
  </si>
  <si>
    <t>Владимир</t>
  </si>
  <si>
    <t>Владимирович</t>
  </si>
  <si>
    <t>Кошель</t>
  </si>
  <si>
    <t>Ева</t>
  </si>
  <si>
    <t>Станиславовна</t>
  </si>
  <si>
    <t>Знаменщикова</t>
  </si>
  <si>
    <t>Полина</t>
  </si>
  <si>
    <t>Игоревна</t>
  </si>
  <si>
    <t>Амирханова</t>
  </si>
  <si>
    <t>Арина</t>
  </si>
  <si>
    <t>Юрьевна</t>
  </si>
  <si>
    <t>Куликова</t>
  </si>
  <si>
    <t>Варвара</t>
  </si>
  <si>
    <t>Владимировна</t>
  </si>
  <si>
    <t>Барыкина</t>
  </si>
  <si>
    <t>Анастасия</t>
  </si>
  <si>
    <t>Алексеевна</t>
  </si>
  <si>
    <t>Сапунов</t>
  </si>
  <si>
    <t>Никита</t>
  </si>
  <si>
    <t>Евгеньевич</t>
  </si>
  <si>
    <t>Великанова</t>
  </si>
  <si>
    <t>Алена</t>
  </si>
  <si>
    <t>Ходателева</t>
  </si>
  <si>
    <t>Валерия</t>
  </si>
  <si>
    <t>Александровна</t>
  </si>
  <si>
    <t>Пуха</t>
  </si>
  <si>
    <t>Кирилл</t>
  </si>
  <si>
    <t>Дмитриевич</t>
  </si>
  <si>
    <t>Климов</t>
  </si>
  <si>
    <t>Алексей</t>
  </si>
  <si>
    <t>Андреевич</t>
  </si>
  <si>
    <t>Фогельман</t>
  </si>
  <si>
    <t>Александр</t>
  </si>
  <si>
    <t>Винник</t>
  </si>
  <si>
    <t>Вадимовна</t>
  </si>
  <si>
    <t>Марцынкевич</t>
  </si>
  <si>
    <t>Романович</t>
  </si>
  <si>
    <t>Парфенова</t>
  </si>
  <si>
    <t>Алла</t>
  </si>
  <si>
    <t>Федосеева</t>
  </si>
  <si>
    <t>Андреевна</t>
  </si>
  <si>
    <t>Гладкая</t>
  </si>
  <si>
    <t>Наталья</t>
  </si>
  <si>
    <t>Цаан</t>
  </si>
  <si>
    <t>Савва</t>
  </si>
  <si>
    <t>Александрович</t>
  </si>
  <si>
    <t>Кошман</t>
  </si>
  <si>
    <t>Маргарита</t>
  </si>
  <si>
    <t>Павленко</t>
  </si>
  <si>
    <t>Платон</t>
  </si>
  <si>
    <t>Денисович</t>
  </si>
  <si>
    <t>Биркин</t>
  </si>
  <si>
    <t>Леон</t>
  </si>
  <si>
    <t>Соломенникова</t>
  </si>
  <si>
    <t>Софья</t>
  </si>
  <si>
    <t>Дмитриевна</t>
  </si>
  <si>
    <t>Петров</t>
  </si>
  <si>
    <t>Матвей</t>
  </si>
  <si>
    <t>Яна</t>
  </si>
  <si>
    <t>Фомина</t>
  </si>
  <si>
    <t>Мария</t>
  </si>
  <si>
    <t>Сергеевна</t>
  </si>
  <si>
    <t>Тюкалова</t>
  </si>
  <si>
    <t>Ксения</t>
  </si>
  <si>
    <t>Константиновна</t>
  </si>
  <si>
    <t>Фенинец</t>
  </si>
  <si>
    <t>Михаил</t>
  </si>
  <si>
    <t>Костырев</t>
  </si>
  <si>
    <t>Лев</t>
  </si>
  <si>
    <t>Нагребецкий</t>
  </si>
  <si>
    <t>Константинович</t>
  </si>
  <si>
    <t>Махнева</t>
  </si>
  <si>
    <t>Анна</t>
  </si>
  <si>
    <t>Рудель</t>
  </si>
  <si>
    <t>Елазавета</t>
  </si>
  <si>
    <t>Смалькова</t>
  </si>
  <si>
    <t>Егоровна</t>
  </si>
  <si>
    <t>Дудова</t>
  </si>
  <si>
    <t>Диана</t>
  </si>
  <si>
    <t>Артёмовна</t>
  </si>
  <si>
    <t>Кураченков</t>
  </si>
  <si>
    <t>Степан</t>
  </si>
  <si>
    <t>Гасанов</t>
  </si>
  <si>
    <t>Джамил</t>
  </si>
  <si>
    <t>Нахидович</t>
  </si>
  <si>
    <t>Вистунов</t>
  </si>
  <si>
    <t>Сергеевич</t>
  </si>
  <si>
    <t>Борейша</t>
  </si>
  <si>
    <t>Игнат</t>
  </si>
  <si>
    <t>Мосунов</t>
  </si>
  <si>
    <t>Валерий</t>
  </si>
  <si>
    <t>Панькина</t>
  </si>
  <si>
    <t>Владиславовна</t>
  </si>
  <si>
    <t>Костылев</t>
  </si>
  <si>
    <t>Максим</t>
  </si>
  <si>
    <t>Васильев</t>
  </si>
  <si>
    <t>Глеб</t>
  </si>
  <si>
    <t>Кириллович</t>
  </si>
  <si>
    <t>Ерошевич</t>
  </si>
  <si>
    <t>Сейтхазина</t>
  </si>
  <si>
    <t>Русланбековна</t>
  </si>
  <si>
    <t>Зайцева</t>
  </si>
  <si>
    <t>Ульяна</t>
  </si>
  <si>
    <t>Ивановна</t>
  </si>
  <si>
    <t>Полежаева</t>
  </si>
  <si>
    <t>Евгеньевна</t>
  </si>
  <si>
    <t>Ваймер</t>
  </si>
  <si>
    <t>Екатерина</t>
  </si>
  <si>
    <t>Андеевна</t>
  </si>
  <si>
    <t>Желейко</t>
  </si>
  <si>
    <t>Алиса</t>
  </si>
  <si>
    <t>Вячеславович</t>
  </si>
  <si>
    <t>Молодцова</t>
  </si>
  <si>
    <t>Олеговна</t>
  </si>
  <si>
    <t>Плотицына</t>
  </si>
  <si>
    <t>Александра</t>
  </si>
  <si>
    <t>Антоневский</t>
  </si>
  <si>
    <t>Викторович</t>
  </si>
  <si>
    <t>Шугурова</t>
  </si>
  <si>
    <t>Лиана</t>
  </si>
  <si>
    <t>Закировна</t>
  </si>
  <si>
    <t>Дудина</t>
  </si>
  <si>
    <t>Дарья</t>
  </si>
  <si>
    <t>Стрелкова</t>
  </si>
  <si>
    <t>Кира</t>
  </si>
  <si>
    <t>Чесноков</t>
  </si>
  <si>
    <t>Борис</t>
  </si>
  <si>
    <t>Семенова</t>
  </si>
  <si>
    <t>Лавров</t>
  </si>
  <si>
    <t>Бугаева</t>
  </si>
  <si>
    <t>Елизавета</t>
  </si>
  <si>
    <t>Золотова</t>
  </si>
  <si>
    <t>Зайпаева</t>
  </si>
  <si>
    <t>Руслановна</t>
  </si>
  <si>
    <t>Исмаилова</t>
  </si>
  <si>
    <t>Тунай</t>
  </si>
  <si>
    <t>Вусал кызы</t>
  </si>
  <si>
    <t>Сергеева</t>
  </si>
  <si>
    <t>Романовна</t>
  </si>
  <si>
    <t>Исоян</t>
  </si>
  <si>
    <t>Артур</t>
  </si>
  <si>
    <t>Арменович</t>
  </si>
  <si>
    <t>Клокова</t>
  </si>
  <si>
    <t>Алина</t>
  </si>
  <si>
    <t>Глебович</t>
  </si>
  <si>
    <t>Милена</t>
  </si>
  <si>
    <t>Тараненко</t>
  </si>
  <si>
    <t>Ярослав</t>
  </si>
  <si>
    <t>Петрова</t>
  </si>
  <si>
    <t>Яковлевна</t>
  </si>
  <si>
    <t>Беспалова</t>
  </si>
  <si>
    <t>Ильинична</t>
  </si>
  <si>
    <t>Неупокоев</t>
  </si>
  <si>
    <t>Малышева</t>
  </si>
  <si>
    <t>Фурсенко</t>
  </si>
  <si>
    <t>Рената</t>
  </si>
  <si>
    <t>Викторовна</t>
  </si>
  <si>
    <t>Валын</t>
  </si>
  <si>
    <t>Башкирова</t>
  </si>
  <si>
    <t>Виктория</t>
  </si>
  <si>
    <t>Бельский</t>
  </si>
  <si>
    <t>Редкозубова</t>
  </si>
  <si>
    <t>Тахтов</t>
  </si>
  <si>
    <t>Милан</t>
  </si>
  <si>
    <t>Игоревич</t>
  </si>
  <si>
    <t>Потёмкина</t>
  </si>
  <si>
    <t>Белкина</t>
  </si>
  <si>
    <t>Юлия</t>
  </si>
  <si>
    <t>Иванников</t>
  </si>
  <si>
    <t>Ланбин</t>
  </si>
  <si>
    <t>Алексеевич</t>
  </si>
  <si>
    <t>Жаров</t>
  </si>
  <si>
    <t>Алихан</t>
  </si>
  <si>
    <t>Канатович</t>
  </si>
  <si>
    <t>Теплицкий</t>
  </si>
  <si>
    <t>Йизгар</t>
  </si>
  <si>
    <t>Саварски</t>
  </si>
  <si>
    <t>Локтина</t>
  </si>
  <si>
    <t>Стрепетов</t>
  </si>
  <si>
    <t>Артём</t>
  </si>
  <si>
    <t>Максимович</t>
  </si>
  <si>
    <t>Шрейдер</t>
  </si>
  <si>
    <t>Антоновна</t>
  </si>
  <si>
    <t>Таран</t>
  </si>
  <si>
    <t>Вячеслав</t>
  </si>
  <si>
    <t>Лобова</t>
  </si>
  <si>
    <t>Прокопьева</t>
  </si>
  <si>
    <t>Николаевна</t>
  </si>
  <si>
    <t>Козлов</t>
  </si>
  <si>
    <t>Демьян</t>
  </si>
  <si>
    <t>Иванова</t>
  </si>
  <si>
    <t>Кисельникова</t>
  </si>
  <si>
    <t>Вера</t>
  </si>
  <si>
    <t>Васькова</t>
  </si>
  <si>
    <t>Вятчин</t>
  </si>
  <si>
    <t>Егор</t>
  </si>
  <si>
    <t>Орлова</t>
  </si>
  <si>
    <t>Токсанова</t>
  </si>
  <si>
    <t>Самира</t>
  </si>
  <si>
    <t>Болатбековна</t>
  </si>
  <si>
    <t>Донских</t>
  </si>
  <si>
    <t>Павловна</t>
  </si>
  <si>
    <t>Хамзина</t>
  </si>
  <si>
    <t>Амира</t>
  </si>
  <si>
    <t>Шынкызовна</t>
  </si>
  <si>
    <t>Эдуардовна</t>
  </si>
  <si>
    <t>Александрова</t>
  </si>
  <si>
    <t>Алёна</t>
  </si>
  <si>
    <t>Витальевна</t>
  </si>
  <si>
    <t>Бегма</t>
  </si>
  <si>
    <t>Анатольевна</t>
  </si>
  <si>
    <t>Менгилёва</t>
  </si>
  <si>
    <t>Зайберт</t>
  </si>
  <si>
    <t>Черных</t>
  </si>
  <si>
    <t>Мальцева</t>
  </si>
  <si>
    <t>Журкина</t>
  </si>
  <si>
    <t>Ячменева</t>
  </si>
  <si>
    <t>Василиса</t>
  </si>
  <si>
    <t>Колобкова</t>
  </si>
  <si>
    <t>Унжаков</t>
  </si>
  <si>
    <t>Дмитрий</t>
  </si>
  <si>
    <t>Михайлович</t>
  </si>
  <si>
    <t>Дашкевич</t>
  </si>
  <si>
    <t>Могутов</t>
  </si>
  <si>
    <t>Павлович</t>
  </si>
  <si>
    <t>Золотарев</t>
  </si>
  <si>
    <t>Засорина</t>
  </si>
  <si>
    <t>Щербак</t>
  </si>
  <si>
    <t>Всеволод</t>
  </si>
  <si>
    <t>БОУ ОО "МОЦРО №117"</t>
  </si>
  <si>
    <t>БОУ г. Омска "Гимназия №115"</t>
  </si>
  <si>
    <t>БОУ г. Омска "Гимназия №19"</t>
  </si>
  <si>
    <t>БОУ "СОШ №56 с УИОП"</t>
  </si>
  <si>
    <t>БОУ г. Омска "Гимназия N123 им. О.И. Охрименко"</t>
  </si>
  <si>
    <t xml:space="preserve">БОУ г. Омска "Гимназия №139" </t>
  </si>
  <si>
    <t>АНОО "Школа "Видергебурт (Возрождение)"</t>
  </si>
  <si>
    <t>БОУ г. Омска "Гимназия №150"</t>
  </si>
  <si>
    <t>Академический лицей ФГБОУ ВО "ОмГПУ"</t>
  </si>
  <si>
    <t>БОУ г. Омска "Гимназия 159"</t>
  </si>
  <si>
    <t>БОУ г. Омска "Лицей №74"</t>
  </si>
  <si>
    <t>БОУ г. Омска "Гимназия №62"</t>
  </si>
  <si>
    <t>БОУ г.Омска "Гимназия №146"</t>
  </si>
  <si>
    <t>БОУ г. Омска "Гимназия №26"</t>
  </si>
  <si>
    <t>БОУ г. Омска "Гимназия №75"</t>
  </si>
  <si>
    <t>БОУ г. Омска "Средняя общеобразовательная школа №15"</t>
  </si>
  <si>
    <t>БОУ г.Омска "Лицей №29"</t>
  </si>
  <si>
    <t>БОУ г.Омска "Гимназия №76"</t>
  </si>
  <si>
    <t>БОУ г. Омска "Средняя общеобразовательная школа №132"</t>
  </si>
  <si>
    <t>БОУ г.Омска "Средняя общеобразовательная школа №141"</t>
  </si>
  <si>
    <t>БОУ г.Омска "Инженерно-технологический лицей №25"</t>
  </si>
  <si>
    <t>БОУ г. Омска "Средняя общеобразовательная школа №24"</t>
  </si>
  <si>
    <t>БОУ г. Омска "Лицей №92"</t>
  </si>
  <si>
    <t>БОУ г. Омска "Лицей №137"</t>
  </si>
  <si>
    <t>БОУ г. Омска "Средняя общеобразовательная школа №30"</t>
  </si>
  <si>
    <t>БОУ г.Омска "Лицей 54"</t>
  </si>
  <si>
    <t>БОУ г. Омска "Гимназия №84"</t>
  </si>
  <si>
    <t>БОУ г. Омска "Средняя общеобразовательная школа №142"</t>
  </si>
  <si>
    <t>БОУ г. Омска "Средняя общеобразовательная школа №17"</t>
  </si>
  <si>
    <t>БОУ г. Омска "СОШ №108"</t>
  </si>
  <si>
    <t>БОУ г.Омска "Средняя общеобразовательная школа №109 с углубленным изучением отдельных предметов"</t>
  </si>
  <si>
    <t>БОУ города Омска "Лицей №64"</t>
  </si>
  <si>
    <t>БОУ г.Омска "Средняя общеобразовательная школа №38 с углубленным изучением отдельных предметов"</t>
  </si>
  <si>
    <t>БОУ г. Омска "Средняя общеобразовательная школа №47 с углубленным изучением отдельных предметов"</t>
  </si>
  <si>
    <t>БОУ г. Омска " Гимназия 140"</t>
  </si>
  <si>
    <t>БОУ г. Омска "Гимназия №9"</t>
  </si>
  <si>
    <t>НОУ ДОО "Центр образования и развития"</t>
  </si>
  <si>
    <t>БОУ г. Омска "Средняя общеобразовательная школа №91"</t>
  </si>
  <si>
    <t>БОУ г.Омска "Средняя общеобразовательная школа №1"</t>
  </si>
  <si>
    <t>БОУ г.Омска "Средняя общеобразовательная школа №48"</t>
  </si>
  <si>
    <t>БОУ г. Омска "Средняя общеобразовательная школа №89"</t>
  </si>
  <si>
    <t>БОУ г. Омска "Гимназия №69 им. Чередова И.М."</t>
  </si>
  <si>
    <t>БОУ г.Омска "Средняя общеобразовательная школа №61"</t>
  </si>
  <si>
    <t>БОУ г. Омска "Лицей №149"</t>
  </si>
  <si>
    <t>БОУ г. Омска "Лицей БИТ"</t>
  </si>
  <si>
    <t>БОУ г. Омска "Гимназия №85"</t>
  </si>
  <si>
    <t>БОУ г. Омска "Средняя общеобразовательная школа №77"</t>
  </si>
  <si>
    <t>БОУ г. Омска "Средняя общеобразовательная школа №58"</t>
  </si>
  <si>
    <t>г. Омск</t>
  </si>
  <si>
    <t xml:space="preserve"> оценивания работ участников муниципального  этапа всероссийской олимпиады школьников 2022/23 учебного года по английскому языку в 7 классе                                                      </t>
  </si>
  <si>
    <t>Образовательная организация (база проведения): БОУ г. Омска "Лицей БИТ"</t>
  </si>
  <si>
    <t>Предмет олимпиады:  английский язык</t>
  </si>
  <si>
    <t>7 класс</t>
  </si>
  <si>
    <t>I тур</t>
  </si>
  <si>
    <t>Максимальное количество баллов: 55</t>
  </si>
  <si>
    <t>АЯ-8-17-1</t>
  </si>
  <si>
    <t>Петрушкина</t>
  </si>
  <si>
    <t>город Омск</t>
  </si>
  <si>
    <t>АЯ-8-17-2</t>
  </si>
  <si>
    <t>Пономарёва</t>
  </si>
  <si>
    <t>АЯ-8-25-10</t>
  </si>
  <si>
    <t>Косач</t>
  </si>
  <si>
    <t>Григорьевна</t>
  </si>
  <si>
    <t>БОУ г. Омска "Средняя общеобразовательная школа №28 с углубленным изучением отдельных предметов"</t>
  </si>
  <si>
    <t>АЯ-8-26-5</t>
  </si>
  <si>
    <t>Карелин</t>
  </si>
  <si>
    <t>АЯ-8-15-9</t>
  </si>
  <si>
    <t>Харчик</t>
  </si>
  <si>
    <t>АЯ-8-17-11</t>
  </si>
  <si>
    <t>Шишигина</t>
  </si>
  <si>
    <t>Серафима</t>
  </si>
  <si>
    <t>БОУ г.Омска "Средняя общеобразовательная школа №127"</t>
  </si>
  <si>
    <t>АЯ-8-23-9</t>
  </si>
  <si>
    <t>Карпова</t>
  </si>
  <si>
    <t>АЯ-8-24-14</t>
  </si>
  <si>
    <t>Ермаков</t>
  </si>
  <si>
    <t>Федор</t>
  </si>
  <si>
    <t>АЯ-8-24-15</t>
  </si>
  <si>
    <t>Риферт</t>
  </si>
  <si>
    <t>АЯ-8-25-11</t>
  </si>
  <si>
    <t>Елисеева</t>
  </si>
  <si>
    <t>АЯ-8-27-10</t>
  </si>
  <si>
    <t>Пожеруков</t>
  </si>
  <si>
    <t>Илья</t>
  </si>
  <si>
    <t>АЯ-8-15-10</t>
  </si>
  <si>
    <t>Мягков</t>
  </si>
  <si>
    <t>Фёдор</t>
  </si>
  <si>
    <t>БОУ г. Омска "Гимназия 43"</t>
  </si>
  <si>
    <t>АЯ-8-16-11</t>
  </si>
  <si>
    <t>Колпакова</t>
  </si>
  <si>
    <t>София</t>
  </si>
  <si>
    <t>АЯ-8-25-12</t>
  </si>
  <si>
    <t>Вебер</t>
  </si>
  <si>
    <t>Васильевич</t>
  </si>
  <si>
    <t>АЯ-8-16-1</t>
  </si>
  <si>
    <t>Рожко</t>
  </si>
  <si>
    <t>АЯ-8-16-7</t>
  </si>
  <si>
    <t>Лисеев</t>
  </si>
  <si>
    <t>Кузьма</t>
  </si>
  <si>
    <t>БОУ г.Омска "СОШ №14 с УИОП"</t>
  </si>
  <si>
    <t>АЯ-8-17-6</t>
  </si>
  <si>
    <t>Низовцева</t>
  </si>
  <si>
    <t>Алесандровна</t>
  </si>
  <si>
    <t>АЯ-8-17-7</t>
  </si>
  <si>
    <t>Тутабалина</t>
  </si>
  <si>
    <t>Влада</t>
  </si>
  <si>
    <t>АЯ-8-23-1</t>
  </si>
  <si>
    <t>Шмурыгин</t>
  </si>
  <si>
    <t>Владислав</t>
  </si>
  <si>
    <t>АЯ-8-23-11</t>
  </si>
  <si>
    <t>Куликаева</t>
  </si>
  <si>
    <t>АЯ-8-24-3</t>
  </si>
  <si>
    <t>АЯ-8-26-9</t>
  </si>
  <si>
    <t>Баженов</t>
  </si>
  <si>
    <t>Андрей</t>
  </si>
  <si>
    <t>АЯ-8-26-14</t>
  </si>
  <si>
    <t>Коробкова</t>
  </si>
  <si>
    <t>АЯ-8-27-8</t>
  </si>
  <si>
    <t>Дмитриенко</t>
  </si>
  <si>
    <t>Сергей</t>
  </si>
  <si>
    <t>АЯ-8-15-8</t>
  </si>
  <si>
    <t>Бусыгина</t>
  </si>
  <si>
    <t>АЯ-8-16-12</t>
  </si>
  <si>
    <t>Гаркуша</t>
  </si>
  <si>
    <t>АЯ-8-17-13</t>
  </si>
  <si>
    <t>Федоренко</t>
  </si>
  <si>
    <t>Денис</t>
  </si>
  <si>
    <t>АЯ-8-23-3</t>
  </si>
  <si>
    <t>Кравченко</t>
  </si>
  <si>
    <t>АЯ-8-24-5</t>
  </si>
  <si>
    <t>Племенюк</t>
  </si>
  <si>
    <t>АЯ-8-24-7</t>
  </si>
  <si>
    <t>Симонов</t>
  </si>
  <si>
    <t>АЯ-8-24-13</t>
  </si>
  <si>
    <t>Шурмелева</t>
  </si>
  <si>
    <t>АЯ-8-25-3</t>
  </si>
  <si>
    <t>Борисец</t>
  </si>
  <si>
    <t>Николай</t>
  </si>
  <si>
    <t>АЯ-8-27-6</t>
  </si>
  <si>
    <t>Баранов</t>
  </si>
  <si>
    <t>Олег</t>
  </si>
  <si>
    <t>АЯ-8-15-4</t>
  </si>
  <si>
    <t>Потякин</t>
  </si>
  <si>
    <t>Олегович</t>
  </si>
  <si>
    <t>АЯ-8-15-11</t>
  </si>
  <si>
    <t>Гиль</t>
  </si>
  <si>
    <t>Марина</t>
  </si>
  <si>
    <t>АЯ-8-17-5</t>
  </si>
  <si>
    <t>Миллер</t>
  </si>
  <si>
    <t>АЯ-8-17-15</t>
  </si>
  <si>
    <t>Бондарев</t>
  </si>
  <si>
    <t>БОУ г. Омска "Средняя общеобразовательная школа №94"</t>
  </si>
  <si>
    <t>АЯ-8-24-12</t>
  </si>
  <si>
    <t>Мирошкина</t>
  </si>
  <si>
    <t>Эвелина</t>
  </si>
  <si>
    <t>Борисовна</t>
  </si>
  <si>
    <t>АНПОО МАНО</t>
  </si>
  <si>
    <t>АЯ-8-25-6</t>
  </si>
  <si>
    <t>Лисин</t>
  </si>
  <si>
    <t>Артем</t>
  </si>
  <si>
    <t>АЯ-8-25-7</t>
  </si>
  <si>
    <t>Сосковец</t>
  </si>
  <si>
    <t>АЯ-8-27-7</t>
  </si>
  <si>
    <t>Солдатова</t>
  </si>
  <si>
    <t>АЯ-8-27-14</t>
  </si>
  <si>
    <t>Бодажкова</t>
  </si>
  <si>
    <t>АЯ-8-15-2</t>
  </si>
  <si>
    <t>Вольф</t>
  </si>
  <si>
    <t>АЯ-8-15-3</t>
  </si>
  <si>
    <t>Синников</t>
  </si>
  <si>
    <t>АЯ-8-15-7</t>
  </si>
  <si>
    <t>Викторенко</t>
  </si>
  <si>
    <t>Анфиса</t>
  </si>
  <si>
    <t>АЯ-8-16-5</t>
  </si>
  <si>
    <t>Ушакова</t>
  </si>
  <si>
    <t>Денисовна</t>
  </si>
  <si>
    <t>АЯ-8-16-14</t>
  </si>
  <si>
    <t>Гайдак</t>
  </si>
  <si>
    <t>АЯ-8-17-8</t>
  </si>
  <si>
    <t>Гоманова</t>
  </si>
  <si>
    <t>АЯ-8-23-2</t>
  </si>
  <si>
    <t>Савчук</t>
  </si>
  <si>
    <t>АЯ-8-23-8</t>
  </si>
  <si>
    <t>Максимов</t>
  </si>
  <si>
    <t>АЯ-8-23-14</t>
  </si>
  <si>
    <t>Турченюк</t>
  </si>
  <si>
    <t>АЯ-8-23-15</t>
  </si>
  <si>
    <t>Прусакова</t>
  </si>
  <si>
    <t>АЯ-8-27-2</t>
  </si>
  <si>
    <t>Галка</t>
  </si>
  <si>
    <t>Витальевич</t>
  </si>
  <si>
    <t>ОКВК</t>
  </si>
  <si>
    <t>АЯ-8-27-12</t>
  </si>
  <si>
    <t>Юдаев</t>
  </si>
  <si>
    <t>АЯ-8-24-6</t>
  </si>
  <si>
    <t>Шарушинский</t>
  </si>
  <si>
    <t>АЯ-8-25-13</t>
  </si>
  <si>
    <t>Овсянников</t>
  </si>
  <si>
    <t>АЯ-8-26-1</t>
  </si>
  <si>
    <t>Балашова</t>
  </si>
  <si>
    <t>АЯ-8-16-4</t>
  </si>
  <si>
    <t>Лизунов</t>
  </si>
  <si>
    <t>Иван</t>
  </si>
  <si>
    <t>АЯ-8-16-9</t>
  </si>
  <si>
    <t>Машукова</t>
  </si>
  <si>
    <t>АЯ-8-16-13</t>
  </si>
  <si>
    <t>Вайсберг</t>
  </si>
  <si>
    <t>АЯ-8-17-9</t>
  </si>
  <si>
    <t>Кунгурцева</t>
  </si>
  <si>
    <t>АЯ-8-24-1</t>
  </si>
  <si>
    <t>Калимова</t>
  </si>
  <si>
    <t>Рустамовна</t>
  </si>
  <si>
    <t>АЯ-8-24-9</t>
  </si>
  <si>
    <t>Медведева</t>
  </si>
  <si>
    <t>АЯ-8-25-16</t>
  </si>
  <si>
    <t>Козлова</t>
  </si>
  <si>
    <t>АНПОО "МАНО"</t>
  </si>
  <si>
    <t>АЯ-8-26-12</t>
  </si>
  <si>
    <t>Бондарева</t>
  </si>
  <si>
    <t>Вячеславовна</t>
  </si>
  <si>
    <t>БОУ г.Омска "Средняя общеобразовательная школа №67"</t>
  </si>
  <si>
    <t>АЯ-8-15-14</t>
  </si>
  <si>
    <t>Домарёнок</t>
  </si>
  <si>
    <t>АЯ-8-15-15</t>
  </si>
  <si>
    <t>Алексанян</t>
  </si>
  <si>
    <t>Евгения</t>
  </si>
  <si>
    <t>БОУ г .Омска "Средняя общеобразовательная школа №63"</t>
  </si>
  <si>
    <t>АЯ-8-16-8</t>
  </si>
  <si>
    <t>Левашова</t>
  </si>
  <si>
    <t>Вероника</t>
  </si>
  <si>
    <t>АЯ-8-16-10</t>
  </si>
  <si>
    <t>Фомовская</t>
  </si>
  <si>
    <t>ЧОУ "Классическая гимназия "Умница"</t>
  </si>
  <si>
    <t>АЯ-8-17-10</t>
  </si>
  <si>
    <t>Шумилов</t>
  </si>
  <si>
    <t>АЯ-8-17-14</t>
  </si>
  <si>
    <t>АЯ-8-23-12</t>
  </si>
  <si>
    <t>Лапутина</t>
  </si>
  <si>
    <t>АЯ-8-24-11</t>
  </si>
  <si>
    <t>Хандорина</t>
  </si>
  <si>
    <t>АЯ-8-25-5</t>
  </si>
  <si>
    <t>АЯ-8-26-2</t>
  </si>
  <si>
    <t>Сорокин</t>
  </si>
  <si>
    <t>Арсений</t>
  </si>
  <si>
    <t>Артемович</t>
  </si>
  <si>
    <t>АЯ-8-27-11</t>
  </si>
  <si>
    <t>Рубец</t>
  </si>
  <si>
    <t>АЯ-8-17-4</t>
  </si>
  <si>
    <t>Мельникова</t>
  </si>
  <si>
    <t>АЯ-8-23-6</t>
  </si>
  <si>
    <t>Апсалясов</t>
  </si>
  <si>
    <t>Алан</t>
  </si>
  <si>
    <t>Ренатович</t>
  </si>
  <si>
    <t>АЯ-8-23-10</t>
  </si>
  <si>
    <t>Галкина</t>
  </si>
  <si>
    <t>АЯ-8-23-13</t>
  </si>
  <si>
    <t>Каширина</t>
  </si>
  <si>
    <t>АЯ-8-26-4</t>
  </si>
  <si>
    <t>Баловнев</t>
  </si>
  <si>
    <t>Вадим</t>
  </si>
  <si>
    <t>Эдуардович</t>
  </si>
  <si>
    <t>АЯ-8-15-13</t>
  </si>
  <si>
    <t>Мазунина</t>
  </si>
  <si>
    <t>Геннадьевна</t>
  </si>
  <si>
    <t>АЯ-8-23-7</t>
  </si>
  <si>
    <t>Белозеров</t>
  </si>
  <si>
    <t>АЯ-8-25-14</t>
  </si>
  <si>
    <t>Репин</t>
  </si>
  <si>
    <t>Серафим</t>
  </si>
  <si>
    <t>АЯ-8-26-6</t>
  </si>
  <si>
    <t>Андреев</t>
  </si>
  <si>
    <t>Роман</t>
  </si>
  <si>
    <t>АЯ-8-15-1</t>
  </si>
  <si>
    <t>Хохлова</t>
  </si>
  <si>
    <t>Евангелина</t>
  </si>
  <si>
    <t>АЯ-8-24-10</t>
  </si>
  <si>
    <t>Глушкова</t>
  </si>
  <si>
    <t>АЯ-8-26-3</t>
  </si>
  <si>
    <t>Черепанова</t>
  </si>
  <si>
    <t>АЯ-8-27-1</t>
  </si>
  <si>
    <t>Малыгина</t>
  </si>
  <si>
    <t>Мирославовна</t>
  </si>
  <si>
    <t>АЯ-8-15-5</t>
  </si>
  <si>
    <t>Василевский</t>
  </si>
  <si>
    <t>Виталий</t>
  </si>
  <si>
    <t>Владиславович</t>
  </si>
  <si>
    <t>АЯ-8-24-2</t>
  </si>
  <si>
    <t>Веревкин</t>
  </si>
  <si>
    <t>Георгий</t>
  </si>
  <si>
    <t>Валерьевич</t>
  </si>
  <si>
    <t>АЯ-8-27-3</t>
  </si>
  <si>
    <t>Галимова</t>
  </si>
  <si>
    <t>Сания</t>
  </si>
  <si>
    <t>Ринатовна</t>
  </si>
  <si>
    <t>БОУ г. Омска "Лицей №145"</t>
  </si>
  <si>
    <t>АЯ-8-15-6</t>
  </si>
  <si>
    <t>Сизикова</t>
  </si>
  <si>
    <t>АЯ-8-25-1</t>
  </si>
  <si>
    <t>Локтева</t>
  </si>
  <si>
    <t>БОУ г. Омска "Средняя общеобразовательная школа №112"</t>
  </si>
  <si>
    <t>АЯ-8-25-4</t>
  </si>
  <si>
    <t>Калашникова</t>
  </si>
  <si>
    <t>АЯ-8-27-4</t>
  </si>
  <si>
    <t>Пономаренко</t>
  </si>
  <si>
    <t>АЯ-8-26-15</t>
  </si>
  <si>
    <t>Нефёдова</t>
  </si>
  <si>
    <t>БОУ г. Омска "Средняя общеобразовательная школа №39 с углубленным изучением отдельных предметов"</t>
  </si>
  <si>
    <t>АЯ-8-25-9</t>
  </si>
  <si>
    <t>Белобородов</t>
  </si>
  <si>
    <t>АЯ-8-25-8</t>
  </si>
  <si>
    <t>Шаталов</t>
  </si>
  <si>
    <t>АЯ-8-26-10</t>
  </si>
  <si>
    <t>Брагин</t>
  </si>
  <si>
    <t>АЯ-8-26-7</t>
  </si>
  <si>
    <t>Жабина</t>
  </si>
  <si>
    <t>АЯ-8-ДОМ</t>
  </si>
  <si>
    <t>Сизов</t>
  </si>
  <si>
    <t>Дмириевич</t>
  </si>
  <si>
    <t>АЯ-8-16-6</t>
  </si>
  <si>
    <t>Путинцева</t>
  </si>
  <si>
    <t>Алксандровна</t>
  </si>
  <si>
    <t>АЯ-8-26-11</t>
  </si>
  <si>
    <t>Яковлев</t>
  </si>
  <si>
    <t>Тимофей</t>
  </si>
  <si>
    <t>АЯ-8-26-13</t>
  </si>
  <si>
    <t>Сафронова</t>
  </si>
  <si>
    <t>Никитична</t>
  </si>
  <si>
    <t xml:space="preserve"> оценивания работ участников муниципального  этапа всероссийской олимпиады школьников 2022/23 учебного года по английскому  в 8 классе                                                      </t>
  </si>
  <si>
    <t>Образовательная организация (база проведения):</t>
  </si>
  <si>
    <t>бюджетное общеобразовательное учреждение города Омска
 "Средняя общеобразовательная школа № 101"</t>
  </si>
  <si>
    <t xml:space="preserve">Предмет олимпиады:  </t>
  </si>
  <si>
    <t>английский язык</t>
  </si>
  <si>
    <t>Максимальное количество баллов:</t>
  </si>
  <si>
    <t>АЯ-9-313-15</t>
  </si>
  <si>
    <t>Тачаева</t>
  </si>
  <si>
    <t>Таисия</t>
  </si>
  <si>
    <t>г.Омск</t>
  </si>
  <si>
    <t>АЯ-9-301-15</t>
  </si>
  <si>
    <t>Благина</t>
  </si>
  <si>
    <t>Петровна</t>
  </si>
  <si>
    <t>АЯ-9-310-10</t>
  </si>
  <si>
    <t>Пинко</t>
  </si>
  <si>
    <t>Любовь</t>
  </si>
  <si>
    <t>АЯ-9-301-06</t>
  </si>
  <si>
    <t>Анциферов</t>
  </si>
  <si>
    <t>Всеволодович</t>
  </si>
  <si>
    <t>АЯ-9-318-13</t>
  </si>
  <si>
    <t>Бухалко</t>
  </si>
  <si>
    <t>Алекснадровна</t>
  </si>
  <si>
    <t>АЯ-9-310-11</t>
  </si>
  <si>
    <t>Патлин</t>
  </si>
  <si>
    <t>АЯ-9-313-01</t>
  </si>
  <si>
    <t>Бакман</t>
  </si>
  <si>
    <t>АЯ-9-302-01</t>
  </si>
  <si>
    <t>Бычковская</t>
  </si>
  <si>
    <t>АЯ-9-309-04</t>
  </si>
  <si>
    <t>Малежикова</t>
  </si>
  <si>
    <t>АЯ-9-310-08</t>
  </si>
  <si>
    <t>Олещенко</t>
  </si>
  <si>
    <t>БОУ г. Омска "Гимназия №147"</t>
  </si>
  <si>
    <t>АЯ-9-312-14</t>
  </si>
  <si>
    <t>Сафонов</t>
  </si>
  <si>
    <t>АЯ-9-301-09</t>
  </si>
  <si>
    <t>Белоусова</t>
  </si>
  <si>
    <t>АЯ-9-303-07</t>
  </si>
  <si>
    <t>Кайнова</t>
  </si>
  <si>
    <t>АЯ-9-309-10</t>
  </si>
  <si>
    <t>Могилева</t>
  </si>
  <si>
    <t>БОУ г.Омска "Средняя общеобразовательная школа №32"</t>
  </si>
  <si>
    <t>АЯ-9-310-07</t>
  </si>
  <si>
    <t>Олейник</t>
  </si>
  <si>
    <t>Михайловна</t>
  </si>
  <si>
    <t>АЯ-9-301-07</t>
  </si>
  <si>
    <t>Афанасьева</t>
  </si>
  <si>
    <t>БОУ г.Омска "Лицей №66"</t>
  </si>
  <si>
    <t>АЯ-9-302-03</t>
  </si>
  <si>
    <t>Вишнякова</t>
  </si>
  <si>
    <t>АЯ-9-302-08</t>
  </si>
  <si>
    <t>Гончаренко</t>
  </si>
  <si>
    <t>АЯ-9-308-15</t>
  </si>
  <si>
    <t>Лысенко</t>
  </si>
  <si>
    <t>АЯ-9-310-13</t>
  </si>
  <si>
    <t>Павлов</t>
  </si>
  <si>
    <t>Петрович</t>
  </si>
  <si>
    <t>АЯ-9-312-08</t>
  </si>
  <si>
    <t>Рычков</t>
  </si>
  <si>
    <t>Антон</t>
  </si>
  <si>
    <t>Иванович</t>
  </si>
  <si>
    <t>БОУ г. Омска "Лицей №166"</t>
  </si>
  <si>
    <t>АЯ-9-301-12</t>
  </si>
  <si>
    <t>Бокач</t>
  </si>
  <si>
    <t>АЯ-9-310-03</t>
  </si>
  <si>
    <t>Мусаев</t>
  </si>
  <si>
    <t>Тамерлан</t>
  </si>
  <si>
    <t>Камраноглы</t>
  </si>
  <si>
    <t>АЯ-9-313-04</t>
  </si>
  <si>
    <t>Серебров</t>
  </si>
  <si>
    <t>Даниил</t>
  </si>
  <si>
    <t>АЯ-9-313-12</t>
  </si>
  <si>
    <t>Узенюк</t>
  </si>
  <si>
    <t>АЯ-9-318-10</t>
  </si>
  <si>
    <t>Коновалов</t>
  </si>
  <si>
    <t>АЯ-9-301-05</t>
  </si>
  <si>
    <t>Аубакирова</t>
  </si>
  <si>
    <t>Мерей</t>
  </si>
  <si>
    <t>Асетовна</t>
  </si>
  <si>
    <t>АЯ-9-309-15</t>
  </si>
  <si>
    <t>Мороз</t>
  </si>
  <si>
    <t>АЯ-9-310-06</t>
  </si>
  <si>
    <t>Нижник</t>
  </si>
  <si>
    <t>АЯ-9-301-10</t>
  </si>
  <si>
    <t>Викулов</t>
  </si>
  <si>
    <t>Петр</t>
  </si>
  <si>
    <t>Николаевич</t>
  </si>
  <si>
    <t>АЯ-9-303-15</t>
  </si>
  <si>
    <t>Киселев</t>
  </si>
  <si>
    <t>АЯ-9-309-13</t>
  </si>
  <si>
    <t>Масленкова</t>
  </si>
  <si>
    <t>Семеновна</t>
  </si>
  <si>
    <t>АЯ-9-313-11</t>
  </si>
  <si>
    <t>Тихомирова</t>
  </si>
  <si>
    <t>Ирина</t>
  </si>
  <si>
    <t>АЯ-9-302-09</t>
  </si>
  <si>
    <t>Горнаулов</t>
  </si>
  <si>
    <t>АЯ-9-310-05</t>
  </si>
  <si>
    <t>Нечаева</t>
  </si>
  <si>
    <t>АЯ-9-312-13</t>
  </si>
  <si>
    <t>Саренко</t>
  </si>
  <si>
    <t>АЯ-9-318-04</t>
  </si>
  <si>
    <t>Чернявская</t>
  </si>
  <si>
    <t>Катарина</t>
  </si>
  <si>
    <t>АЯ-9-301-11</t>
  </si>
  <si>
    <t>Волчек</t>
  </si>
  <si>
    <t>АЯ-9-303-05</t>
  </si>
  <si>
    <t>Ильюшенко</t>
  </si>
  <si>
    <t>Надежда</t>
  </si>
  <si>
    <t>АЯ-9-312-06</t>
  </si>
  <si>
    <t>Пушкарёва</t>
  </si>
  <si>
    <t>Василина</t>
  </si>
  <si>
    <t>АЯ-9-312-11</t>
  </si>
  <si>
    <t>Сабитова</t>
  </si>
  <si>
    <t>АЯ-9-302-02</t>
  </si>
  <si>
    <t>Варнавская</t>
  </si>
  <si>
    <t>АЯ-9-302-11</t>
  </si>
  <si>
    <t>Дрейзер</t>
  </si>
  <si>
    <t>БОУ г.Омска "Лицей №143"</t>
  </si>
  <si>
    <t>АЯ-9-308-04</t>
  </si>
  <si>
    <t>Климанова</t>
  </si>
  <si>
    <t>АЯ-9-308-05</t>
  </si>
  <si>
    <t>Карчевский</t>
  </si>
  <si>
    <t>Станиславович</t>
  </si>
  <si>
    <t>АЯ-9-308-09</t>
  </si>
  <si>
    <t>Ильин</t>
  </si>
  <si>
    <t>АЯ-9-309-02</t>
  </si>
  <si>
    <t>Березин</t>
  </si>
  <si>
    <t>АЯ-9-312-04</t>
  </si>
  <si>
    <t>Приходин</t>
  </si>
  <si>
    <t>Сампатович</t>
  </si>
  <si>
    <t>АЯ-9-312-07</t>
  </si>
  <si>
    <t>Разумная</t>
  </si>
  <si>
    <t>БОУ г. Омска "Средняя общеобразовательная школа №61"</t>
  </si>
  <si>
    <t>АЯ-9-313-07</t>
  </si>
  <si>
    <t>Таричко</t>
  </si>
  <si>
    <t>АЯ-9-318-12</t>
  </si>
  <si>
    <t>Ярзуткин</t>
  </si>
  <si>
    <t>Юрьевич</t>
  </si>
  <si>
    <t>АЯ-9-301-14</t>
  </si>
  <si>
    <t>Гаврилина</t>
  </si>
  <si>
    <t>АЯ-9-310-14</t>
  </si>
  <si>
    <t>Полубенко</t>
  </si>
  <si>
    <t>АЯ-9-312-09</t>
  </si>
  <si>
    <t>Саблин</t>
  </si>
  <si>
    <t>БОУ г. Омска "Средняя общеобразовательная школа №122"</t>
  </si>
  <si>
    <t>АЯ-9-312-15</t>
  </si>
  <si>
    <t>Селистровский</t>
  </si>
  <si>
    <t>АЯ-9-316-04</t>
  </si>
  <si>
    <t>Коломоец</t>
  </si>
  <si>
    <t>Элиза</t>
  </si>
  <si>
    <t>АЯ-9-318-06</t>
  </si>
  <si>
    <t>Чулимова</t>
  </si>
  <si>
    <t>АЯ-9-318-11</t>
  </si>
  <si>
    <t>Шперлинг</t>
  </si>
  <si>
    <t>АЯ-9-302-13</t>
  </si>
  <si>
    <t>Бочарникова</t>
  </si>
  <si>
    <t>АЯ-9-303-06</t>
  </si>
  <si>
    <t>Киселева</t>
  </si>
  <si>
    <t>АЯ-9-308-13</t>
  </si>
  <si>
    <t>Литвиненко</t>
  </si>
  <si>
    <t>БОУ г.Омска "Средняя общеобразовательная школа с углубленным изучением отдельных предметов №73"</t>
  </si>
  <si>
    <t>АЯ-9-309-05</t>
  </si>
  <si>
    <t>Мамонова</t>
  </si>
  <si>
    <t>Максимовна</t>
  </si>
  <si>
    <t>АЯ-9-310-09</t>
  </si>
  <si>
    <t>Осокин</t>
  </si>
  <si>
    <t>АЯ-9-312-03</t>
  </si>
  <si>
    <t>Рывина</t>
  </si>
  <si>
    <t>Ярославна</t>
  </si>
  <si>
    <t>АЯ-9-316-06</t>
  </si>
  <si>
    <t>Федорова</t>
  </si>
  <si>
    <t>АЯ-9-303-01</t>
  </si>
  <si>
    <t>Ерохина</t>
  </si>
  <si>
    <t>АЯ-9-313-13</t>
  </si>
  <si>
    <t>Тиунов</t>
  </si>
  <si>
    <t>АЯ-9-318-02</t>
  </si>
  <si>
    <t>Чащина</t>
  </si>
  <si>
    <t>АЯ-9-301-13</t>
  </si>
  <si>
    <t>Джавадова</t>
  </si>
  <si>
    <t>Шамс</t>
  </si>
  <si>
    <t>Эминкызы</t>
  </si>
  <si>
    <t>АЯ-9-302-14</t>
  </si>
  <si>
    <t>Горчакова</t>
  </si>
  <si>
    <t>АЯ-9-309-07</t>
  </si>
  <si>
    <t>Матвеев</t>
  </si>
  <si>
    <t>АЯ-9-313-02</t>
  </si>
  <si>
    <t>Баринова</t>
  </si>
  <si>
    <t>АЯ-9-318-15</t>
  </si>
  <si>
    <t>Шихатова</t>
  </si>
  <si>
    <t>АЯ-9-302-12</t>
  </si>
  <si>
    <t>Ерёменко</t>
  </si>
  <si>
    <t>АЯ-9-303-11</t>
  </si>
  <si>
    <t>Карпушина</t>
  </si>
  <si>
    <t>БОУ г. Омска "Гимназия №12 имени Героя Советского Союза В.П. Горячева"</t>
  </si>
  <si>
    <t>АЯ-9-310-01</t>
  </si>
  <si>
    <t>Мурзина</t>
  </si>
  <si>
    <t>АЯ-9-316-01</t>
  </si>
  <si>
    <t>Ширягина</t>
  </si>
  <si>
    <t>АЯ-9-301-02</t>
  </si>
  <si>
    <t>Алексеева</t>
  </si>
  <si>
    <t>АЯ-9-309-06</t>
  </si>
  <si>
    <t>Мартынова</t>
  </si>
  <si>
    <t>АЯ-9-303-09</t>
  </si>
  <si>
    <t>Капустин</t>
  </si>
  <si>
    <t>АЯ-9-309-11</t>
  </si>
  <si>
    <t>Мошкина</t>
  </si>
  <si>
    <t>АЯ-9-313-03</t>
  </si>
  <si>
    <t>Сердитова</t>
  </si>
  <si>
    <t>АЯ-9-313-08</t>
  </si>
  <si>
    <t>Соседова</t>
  </si>
  <si>
    <t>АЯ-9-302-06</t>
  </si>
  <si>
    <t>Гавриленко</t>
  </si>
  <si>
    <t>АЯ-9-308-10</t>
  </si>
  <si>
    <t>Курцева</t>
  </si>
  <si>
    <t>АЯ-9-310-02</t>
  </si>
  <si>
    <t>Наделяев</t>
  </si>
  <si>
    <t>АЯ-9-312-12</t>
  </si>
  <si>
    <t>Салахова</t>
  </si>
  <si>
    <t>Кристина</t>
  </si>
  <si>
    <t>Альбертовна</t>
  </si>
  <si>
    <t>БОУ г.Омска "Средняя общеобразовательная школа №31 с углубленным изучением отдельных предметов"</t>
  </si>
  <si>
    <t>АЯ-9-318-01</t>
  </si>
  <si>
    <t>Хабаров</t>
  </si>
  <si>
    <t>Савелий</t>
  </si>
  <si>
    <t>АЯ-9-318-09</t>
  </si>
  <si>
    <t>Шепель</t>
  </si>
  <si>
    <t>АЯ-9-303-12</t>
  </si>
  <si>
    <t>АЯ-9-302-04</t>
  </si>
  <si>
    <t>Вовченко</t>
  </si>
  <si>
    <t>АЯ-9-316-05</t>
  </si>
  <si>
    <t>Усова</t>
  </si>
  <si>
    <t>АЯ-9-318-05</t>
  </si>
  <si>
    <t>Четова</t>
  </si>
  <si>
    <t>АЯ-9-308-02</t>
  </si>
  <si>
    <t>Анисимова</t>
  </si>
  <si>
    <t>АЯ-9-308-06</t>
  </si>
  <si>
    <t>Козыренко</t>
  </si>
  <si>
    <t>АЯ-9-312-01</t>
  </si>
  <si>
    <t>Полянская</t>
  </si>
  <si>
    <t>АЯ-9-313-14</t>
  </si>
  <si>
    <t>Ткаченко</t>
  </si>
  <si>
    <t>АЯ-9-316-02</t>
  </si>
  <si>
    <t>Фролов</t>
  </si>
  <si>
    <t>АЯ-9-303-03</t>
  </si>
  <si>
    <t>Ефремова</t>
  </si>
  <si>
    <t>АЯ-9-310-04</t>
  </si>
  <si>
    <t>Воронина</t>
  </si>
  <si>
    <t>АЯ-9-316-07</t>
  </si>
  <si>
    <t>Широкова</t>
  </si>
  <si>
    <t xml:space="preserve">Милана </t>
  </si>
  <si>
    <t>Сибирская школа нового поколения</t>
  </si>
  <si>
    <t>АЯ-9-301-04</t>
  </si>
  <si>
    <t>Альчук</t>
  </si>
  <si>
    <t>АЯ-9-309-12</t>
  </si>
  <si>
    <t>Назаров</t>
  </si>
  <si>
    <t>АЯ-9-312-05</t>
  </si>
  <si>
    <t>Савин</t>
  </si>
  <si>
    <t>АЯ-9-316-03</t>
  </si>
  <si>
    <t>Шадрин</t>
  </si>
  <si>
    <t>Леонид</t>
  </si>
  <si>
    <t>АЯ-9-301-08</t>
  </si>
  <si>
    <t>Белобородова</t>
  </si>
  <si>
    <t>АЯ-9-303-02</t>
  </si>
  <si>
    <t>Камионко</t>
  </si>
  <si>
    <t>АЯ-9-303-14</t>
  </si>
  <si>
    <t>Киноль</t>
  </si>
  <si>
    <t>АЯ-9-309-03</t>
  </si>
  <si>
    <t>Коротаева</t>
  </si>
  <si>
    <t>АЯ-9-303-04</t>
  </si>
  <si>
    <t>Зубков</t>
  </si>
  <si>
    <t>АЯ-9-309-09</t>
  </si>
  <si>
    <t>Светлана</t>
  </si>
  <si>
    <t>АЯ-9-303-08</t>
  </si>
  <si>
    <t>Ключарёв</t>
  </si>
  <si>
    <t>АЯ-9-312-02</t>
  </si>
  <si>
    <t>Пономарев</t>
  </si>
  <si>
    <t>АЯ-9-308-12</t>
  </si>
  <si>
    <t>АЯ-9-309-01</t>
  </si>
  <si>
    <t>Балова</t>
  </si>
  <si>
    <t>АЯ-9-313-10</t>
  </si>
  <si>
    <t>Рудских</t>
  </si>
  <si>
    <t>Прохор</t>
  </si>
  <si>
    <t>АЯ-9-313-05</t>
  </si>
  <si>
    <t>Серикова</t>
  </si>
  <si>
    <t>АЯ-9-318-08</t>
  </si>
  <si>
    <t>Шевченко</t>
  </si>
  <si>
    <t>АЯ-9-302-15</t>
  </si>
  <si>
    <t>Ермошина</t>
  </si>
  <si>
    <t>БОУ г. Омска "Средняя общеобразовательная школа №95 с углубленным изучением отдельных предметов"</t>
  </si>
  <si>
    <t>АЯ-9-308-14</t>
  </si>
  <si>
    <t>Кохан</t>
  </si>
  <si>
    <t>АЯ-9-318-14</t>
  </si>
  <si>
    <t>Возняк</t>
  </si>
  <si>
    <t>Васильевна</t>
  </si>
  <si>
    <t>АЯ-9-301-01</t>
  </si>
  <si>
    <t>Аверкова</t>
  </si>
  <si>
    <t>АЯ-9-318-03</t>
  </si>
  <si>
    <t>Че</t>
  </si>
  <si>
    <t>Елена</t>
  </si>
  <si>
    <t>АЯ-9-308-07</t>
  </si>
  <si>
    <t>Красноперова</t>
  </si>
  <si>
    <t>АЯ-9-309-08</t>
  </si>
  <si>
    <t>Махмутова</t>
  </si>
  <si>
    <t>АЯ-9-310-15</t>
  </si>
  <si>
    <t>Подивилова</t>
  </si>
  <si>
    <t>БОУ г. Омска "Средняя общеобразовательная школа №151"</t>
  </si>
  <si>
    <t xml:space="preserve"> оценивания работ участников муниципального  этапа всероссийской олимпиады школьников 2022/23 учебного года по  английскому языку  в   9  классе                                                      </t>
  </si>
  <si>
    <t>Муниципалитет:</t>
  </si>
  <si>
    <t xml:space="preserve"> город Омск</t>
  </si>
  <si>
    <t>БОУ г.Омска "Лицей №54"</t>
  </si>
  <si>
    <t xml:space="preserve"> оценивания работ участников муниципального  этапа всероссийской олимпиады школьников 2022/23 учебного года по английскому языку в 10 классе                                                      </t>
  </si>
  <si>
    <t>бюджетное общеобразовательное учреждение города Омска "Гимназия № 150"</t>
  </si>
  <si>
    <t>10-316-13</t>
  </si>
  <si>
    <t>10-320-10</t>
  </si>
  <si>
    <t>10-304-2</t>
  </si>
  <si>
    <t>10-315-9</t>
  </si>
  <si>
    <t>10-317-3</t>
  </si>
  <si>
    <t>10-319-5</t>
  </si>
  <si>
    <t>10-317-13</t>
  </si>
  <si>
    <t>10-320-7</t>
  </si>
  <si>
    <t>10-317-4</t>
  </si>
  <si>
    <t>10-303-7</t>
  </si>
  <si>
    <t>10-303-2</t>
  </si>
  <si>
    <t>10-315-3</t>
  </si>
  <si>
    <t>10-320-8</t>
  </si>
  <si>
    <t>10-303-5</t>
  </si>
  <si>
    <t>10-303-8</t>
  </si>
  <si>
    <t>10-303-1</t>
  </si>
  <si>
    <t>10-304-9</t>
  </si>
  <si>
    <t>10-315-1</t>
  </si>
  <si>
    <t>10-317-1</t>
  </si>
  <si>
    <t>10-318-1</t>
  </si>
  <si>
    <t>10-320-3</t>
  </si>
  <si>
    <t>10-315-11</t>
  </si>
  <si>
    <t>10-317-10</t>
  </si>
  <si>
    <t>10-304-1</t>
  </si>
  <si>
    <t>10-316-1</t>
  </si>
  <si>
    <t>10-318-7</t>
  </si>
  <si>
    <t>10-318-4</t>
  </si>
  <si>
    <t>10-302-9</t>
  </si>
  <si>
    <t>10-304-11</t>
  </si>
  <si>
    <t>10-315-12</t>
  </si>
  <si>
    <t>10-315-10</t>
  </si>
  <si>
    <t>10-317-2</t>
  </si>
  <si>
    <t>10-318-9</t>
  </si>
  <si>
    <t>10-320-5</t>
  </si>
  <si>
    <t>10-303-9</t>
  </si>
  <si>
    <t>10-304-10</t>
  </si>
  <si>
    <t>10-304-4</t>
  </si>
  <si>
    <t>10-316-3</t>
  </si>
  <si>
    <t>10-318-6</t>
  </si>
  <si>
    <t>10-304-3</t>
  </si>
  <si>
    <t>10-316-10</t>
  </si>
  <si>
    <t>10-304-5</t>
  </si>
  <si>
    <t>10-316-2</t>
  </si>
  <si>
    <t>10-316-7</t>
  </si>
  <si>
    <t>10-304-14</t>
  </si>
  <si>
    <t>10-304-7</t>
  </si>
  <si>
    <t>10-315-5</t>
  </si>
  <si>
    <t>10-317-5</t>
  </si>
  <si>
    <t>10-318-5</t>
  </si>
  <si>
    <t>10-318-2</t>
  </si>
  <si>
    <t>10-304-8</t>
  </si>
  <si>
    <t>10-315-6</t>
  </si>
  <si>
    <t>10-315-13</t>
  </si>
  <si>
    <t>10-316-12</t>
  </si>
  <si>
    <t>10-317-6</t>
  </si>
  <si>
    <t>10-319-1</t>
  </si>
  <si>
    <t>10-302-3</t>
  </si>
  <si>
    <t>10-303-6</t>
  </si>
  <si>
    <t>10-304-12</t>
  </si>
  <si>
    <t>10-318-3</t>
  </si>
  <si>
    <t>10-302-1</t>
  </si>
  <si>
    <t>10-303-11</t>
  </si>
  <si>
    <t>10-303-4</t>
  </si>
  <si>
    <t>10-315-8</t>
  </si>
  <si>
    <t>10-302-11</t>
  </si>
  <si>
    <t>10-318-8</t>
  </si>
  <si>
    <t>10-302-7</t>
  </si>
  <si>
    <t>10-302-8</t>
  </si>
  <si>
    <t>10-304-6</t>
  </si>
  <si>
    <t>10-315-4</t>
  </si>
  <si>
    <t>10-319-6</t>
  </si>
  <si>
    <t>10-302-15</t>
  </si>
  <si>
    <t>10-320-4</t>
  </si>
  <si>
    <t>10-304-13</t>
  </si>
  <si>
    <t>10-319-9</t>
  </si>
  <si>
    <t>10-319-10</t>
  </si>
  <si>
    <t>10-320-6</t>
  </si>
  <si>
    <t>010-303-12</t>
  </si>
  <si>
    <t>10-317-7</t>
  </si>
  <si>
    <t>10-302-13</t>
  </si>
  <si>
    <t>10-315-14</t>
  </si>
  <si>
    <t>10-317-11</t>
  </si>
  <si>
    <t>10-302-10</t>
  </si>
  <si>
    <t>10-302-6</t>
  </si>
  <si>
    <t>10-303-10</t>
  </si>
  <si>
    <t>10-316-6</t>
  </si>
  <si>
    <t>10-316-9</t>
  </si>
  <si>
    <t>10-317-8</t>
  </si>
  <si>
    <t>10-319-8</t>
  </si>
  <si>
    <t>10-302-5</t>
  </si>
  <si>
    <t>10-319-11</t>
  </si>
  <si>
    <t>10-315-2</t>
  </si>
  <si>
    <t>10-316-14</t>
  </si>
  <si>
    <t>10-303-14</t>
  </si>
  <si>
    <t>10-303-3</t>
  </si>
  <si>
    <t>10-317-12</t>
  </si>
  <si>
    <t>10-319-4</t>
  </si>
  <si>
    <t>10-303-13</t>
  </si>
  <si>
    <t>10-319-7</t>
  </si>
  <si>
    <t>10-316-11</t>
  </si>
  <si>
    <t>10-319-2</t>
  </si>
  <si>
    <t>10-302-14</t>
  </si>
  <si>
    <t>10-320-2</t>
  </si>
  <si>
    <t>10-320-9</t>
  </si>
  <si>
    <t>10-318-10</t>
  </si>
  <si>
    <t>10-319-3</t>
  </si>
  <si>
    <t>10-316-8</t>
  </si>
  <si>
    <t>10-316-5</t>
  </si>
  <si>
    <t>10-320-1</t>
  </si>
  <si>
    <t>10-316-4</t>
  </si>
  <si>
    <t>10-315-7</t>
  </si>
  <si>
    <t>10-317-9</t>
  </si>
  <si>
    <t>победитель</t>
  </si>
  <si>
    <t>призер</t>
  </si>
  <si>
    <t>участник</t>
  </si>
  <si>
    <t>Марий</t>
  </si>
  <si>
    <t>Артурович</t>
  </si>
  <si>
    <t>Шушакова</t>
  </si>
  <si>
    <t>БОУ г. Омска "Средняя общеобразовательная школа №120"</t>
  </si>
  <si>
    <t>Дынник</t>
  </si>
  <si>
    <t>Кузнецов</t>
  </si>
  <si>
    <t>Перевалова</t>
  </si>
  <si>
    <t>Олеся</t>
  </si>
  <si>
    <t>Сычева</t>
  </si>
  <si>
    <t>Новикова</t>
  </si>
  <si>
    <t>Шпак</t>
  </si>
  <si>
    <t>Москаленко</t>
  </si>
  <si>
    <t>Голеров</t>
  </si>
  <si>
    <t>Ильич</t>
  </si>
  <si>
    <t>Голушков</t>
  </si>
  <si>
    <t>Ленисович</t>
  </si>
  <si>
    <t>Куликов</t>
  </si>
  <si>
    <t>Евгений</t>
  </si>
  <si>
    <t>Егорович</t>
  </si>
  <si>
    <t>Шкабарня</t>
  </si>
  <si>
    <t>Васильченко</t>
  </si>
  <si>
    <t>Верещак</t>
  </si>
  <si>
    <t>Горкальцев</t>
  </si>
  <si>
    <t>Григорий</t>
  </si>
  <si>
    <t>Журикова</t>
  </si>
  <si>
    <t>Кашлев</t>
  </si>
  <si>
    <t>БОУ г. Омска "Средняя общеобразовательная школа с углубленным изучением отдельных предметов №8"</t>
  </si>
  <si>
    <t>Нарольская</t>
  </si>
  <si>
    <t>Сафонова</t>
  </si>
  <si>
    <t>Цибизов</t>
  </si>
  <si>
    <t>Владислава</t>
  </si>
  <si>
    <t>Кочеулов</t>
  </si>
  <si>
    <t>Пархоменко</t>
  </si>
  <si>
    <t>Зайцев</t>
  </si>
  <si>
    <t>Лейфрид</t>
  </si>
  <si>
    <t>Элина</t>
  </si>
  <si>
    <t>Самохин</t>
  </si>
  <si>
    <t>Сеткалиев</t>
  </si>
  <si>
    <t>Дамир</t>
  </si>
  <si>
    <t>Мухамедович</t>
  </si>
  <si>
    <t>Бостыбаев</t>
  </si>
  <si>
    <t>Самир</t>
  </si>
  <si>
    <t>Сабитович</t>
  </si>
  <si>
    <t>Добролежа</t>
  </si>
  <si>
    <t>Кавпуш</t>
  </si>
  <si>
    <t>Кашкина</t>
  </si>
  <si>
    <t>БОУ г. Омска "Средняя общеобразовательная школа №33"</t>
  </si>
  <si>
    <t>Полещук</t>
  </si>
  <si>
    <t>БОУ г.Омска "Средняя общеобразовательная школа №53"</t>
  </si>
  <si>
    <t>Соколов</t>
  </si>
  <si>
    <t>Харламов</t>
  </si>
  <si>
    <t>Филипп</t>
  </si>
  <si>
    <t>Гильмутдинов</t>
  </si>
  <si>
    <t>Тэльман</t>
  </si>
  <si>
    <t>Гаязутдинович</t>
  </si>
  <si>
    <t>Дорогина</t>
  </si>
  <si>
    <t>Лещинская</t>
  </si>
  <si>
    <t>Сорзунова</t>
  </si>
  <si>
    <t>Файзрахманов</t>
  </si>
  <si>
    <t>Дамирович</t>
  </si>
  <si>
    <t>Добшикова</t>
  </si>
  <si>
    <t>Лаврик</t>
  </si>
  <si>
    <t>Иванов</t>
  </si>
  <si>
    <t>Кулов</t>
  </si>
  <si>
    <t>Мадеева</t>
  </si>
  <si>
    <t>Есина</t>
  </si>
  <si>
    <t>Кондратенко</t>
  </si>
  <si>
    <t>Виолетта</t>
  </si>
  <si>
    <t>БОУ г. Омска "Средняя общеобразовательная школа №135 им. А.П. Дмитриева"</t>
  </si>
  <si>
    <t>Попова</t>
  </si>
  <si>
    <t>Ситникова</t>
  </si>
  <si>
    <t>Староворцева</t>
  </si>
  <si>
    <t>Ростиславна</t>
  </si>
  <si>
    <t>БОУ г.Омска "Средняя общеобразовательная школа №16"</t>
  </si>
  <si>
    <t>Демаков</t>
  </si>
  <si>
    <t>Игнатьева</t>
  </si>
  <si>
    <t>Игумнова</t>
  </si>
  <si>
    <t>Лепешкина</t>
  </si>
  <si>
    <t>Мельников</t>
  </si>
  <si>
    <t>Антропенко</t>
  </si>
  <si>
    <t>Гаак</t>
  </si>
  <si>
    <t>Анжелика</t>
  </si>
  <si>
    <t>Золотарева</t>
  </si>
  <si>
    <t>Дарина</t>
  </si>
  <si>
    <t>Севастьянова</t>
  </si>
  <si>
    <t>Бобренок</t>
  </si>
  <si>
    <t>Вдовина</t>
  </si>
  <si>
    <t>Дель</t>
  </si>
  <si>
    <t>Владлена</t>
  </si>
  <si>
    <t>Кислицкая</t>
  </si>
  <si>
    <t>Богдана</t>
  </si>
  <si>
    <t>Антипин-хафиз</t>
  </si>
  <si>
    <t>Исмаил</t>
  </si>
  <si>
    <t>Мохаммедович</t>
  </si>
  <si>
    <t>Рыбина</t>
  </si>
  <si>
    <t>Бекишева</t>
  </si>
  <si>
    <t>Болдырев</t>
  </si>
  <si>
    <t>Иваненко</t>
  </si>
  <si>
    <t>Каргаполова</t>
  </si>
  <si>
    <t>Ярослава</t>
  </si>
  <si>
    <t>Темерханова</t>
  </si>
  <si>
    <t>БОУ г. Омска "Средняя общеобразовательная школа №7"</t>
  </si>
  <si>
    <t>Василий</t>
  </si>
  <si>
    <t>Борисович</t>
  </si>
  <si>
    <t>Шевцова</t>
  </si>
  <si>
    <t>Ефимова</t>
  </si>
  <si>
    <t>Стахурский</t>
  </si>
  <si>
    <t>Константин</t>
  </si>
  <si>
    <t>Сумкина</t>
  </si>
  <si>
    <t>Цимерман</t>
  </si>
  <si>
    <t>Братухина</t>
  </si>
  <si>
    <t>Антропова</t>
  </si>
  <si>
    <t>Виталина</t>
  </si>
  <si>
    <t>Каптелинин</t>
  </si>
  <si>
    <t>Станислав</t>
  </si>
  <si>
    <t>Анатольевич</t>
  </si>
  <si>
    <t>Михайлова</t>
  </si>
  <si>
    <t>Валерьевна</t>
  </si>
  <si>
    <t>Аллес</t>
  </si>
  <si>
    <t>Каролина</t>
  </si>
  <si>
    <t>Богданова</t>
  </si>
  <si>
    <t>Горелик</t>
  </si>
  <si>
    <t>Рада</t>
  </si>
  <si>
    <t>Курочкина</t>
  </si>
  <si>
    <t>Кясарин</t>
  </si>
  <si>
    <t>Цунетощевна</t>
  </si>
  <si>
    <t>Матушкина</t>
  </si>
  <si>
    <t>Машкина</t>
  </si>
  <si>
    <t>Фомин</t>
  </si>
  <si>
    <t>Антипова</t>
  </si>
  <si>
    <t>Тиминский</t>
  </si>
  <si>
    <t>БОУ г. Омска "Средняя общеобразовательная школа №37"</t>
  </si>
  <si>
    <t>Ларионов</t>
  </si>
  <si>
    <t>Григорьевич</t>
  </si>
  <si>
    <t>БОУ г. Омска "Средняя общеобразовательная школа №124"</t>
  </si>
  <si>
    <t>Быконь</t>
  </si>
  <si>
    <t xml:space="preserve">БОУ г. Омска "Средняя общеобразовательная школа 97 имени Л.Г Полищук" </t>
  </si>
  <si>
    <t>Веренцова</t>
  </si>
  <si>
    <t>Понкрашина</t>
  </si>
  <si>
    <t>Улицкий</t>
  </si>
  <si>
    <t>Геннадьевич</t>
  </si>
  <si>
    <t>Дегтярева</t>
  </si>
  <si>
    <t>Супино</t>
  </si>
  <si>
    <t>Аурора</t>
  </si>
  <si>
    <t>нет</t>
  </si>
  <si>
    <t>Ливзан</t>
  </si>
  <si>
    <t>Березний</t>
  </si>
  <si>
    <t>Чудоранс</t>
  </si>
  <si>
    <t>Станислава</t>
  </si>
  <si>
    <t>Шоу</t>
  </si>
  <si>
    <t>Александр-Эндрю</t>
  </si>
  <si>
    <t>Русских</t>
  </si>
  <si>
    <t>Тихонова</t>
  </si>
  <si>
    <t>Лебедева</t>
  </si>
  <si>
    <t>Лямина</t>
  </si>
  <si>
    <t>Цой</t>
  </si>
  <si>
    <t>Лузина</t>
  </si>
  <si>
    <t>Кузнецова</t>
  </si>
  <si>
    <t>Аглая</t>
  </si>
  <si>
    <t>Аркадьевна</t>
  </si>
  <si>
    <t>Полькина</t>
  </si>
  <si>
    <t>Карина</t>
  </si>
  <si>
    <t>призёр</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</si>
</sst>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7">
    <font>
      <sz val="10"/>
      <name val="Arial Cyr"/>
      <family val="0"/>
    </font>
    <font>
      <b/>
      <sz val="10"/>
      <name val="Arial"/>
      <family val="2"/>
    </font>
    <font>
      <sz val="10"/>
      <name val="Arial"/>
      <family val="0"/>
    </font>
    <font>
      <b/>
      <sz val="10"/>
      <name val="Arial Cyr"/>
      <family val="0"/>
    </font>
    <font>
      <sz val="10"/>
      <name val="Times New Roman"/>
      <family val="1"/>
    </font>
    <font>
      <b/>
      <sz val="9"/>
      <name val="Arial"/>
      <family val="2"/>
    </font>
    <font>
      <sz val="9"/>
      <name val="Arial"/>
      <family val="2"/>
    </font>
    <font>
      <sz val="9"/>
      <name val="Arial Cyr"/>
      <family val="0"/>
    </font>
    <font>
      <sz val="11"/>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color indexed="63"/>
      </top>
      <bottom style="thin">
        <color indexed="8"/>
      </botto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0" fillId="0" borderId="0">
      <alignment/>
      <protection/>
    </xf>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1" borderId="0" applyNumberFormat="0" applyBorder="0" applyAlignment="0" applyProtection="0"/>
  </cellStyleXfs>
  <cellXfs count="152">
    <xf numFmtId="0" fontId="0" fillId="0" borderId="0" xfId="0" applyAlignment="1">
      <alignment/>
    </xf>
    <xf numFmtId="0" fontId="0" fillId="0" borderId="0" xfId="0" applyFill="1" applyBorder="1" applyAlignment="1">
      <alignment/>
    </xf>
    <xf numFmtId="0" fontId="0" fillId="0" borderId="0" xfId="0" applyFill="1" applyBorder="1" applyAlignment="1">
      <alignment vertical="center"/>
    </xf>
    <xf numFmtId="0" fontId="0" fillId="0" borderId="0" xfId="0" applyFill="1" applyBorder="1" applyAlignment="1">
      <alignment horizontal="left"/>
    </xf>
    <xf numFmtId="0" fontId="3" fillId="0" borderId="0" xfId="0" applyFont="1" applyAlignment="1">
      <alignment/>
    </xf>
    <xf numFmtId="0" fontId="1" fillId="0" borderId="0" xfId="0" applyFont="1" applyBorder="1" applyAlignment="1">
      <alignment horizontal="left"/>
    </xf>
    <xf numFmtId="14" fontId="1" fillId="0" borderId="0" xfId="0" applyNumberFormat="1" applyFont="1" applyBorder="1" applyAlignment="1">
      <alignment horizontal="center"/>
    </xf>
    <xf numFmtId="0" fontId="3" fillId="0" borderId="0" xfId="0" applyFont="1" applyAlignment="1">
      <alignment/>
    </xf>
    <xf numFmtId="0" fontId="5" fillId="0" borderId="10" xfId="0" applyFont="1" applyFill="1" applyBorder="1" applyAlignment="1">
      <alignment horizontal="center" vertical="top" wrapText="1"/>
    </xf>
    <xf numFmtId="0" fontId="5" fillId="0" borderId="11" xfId="0" applyFont="1" applyFill="1" applyBorder="1" applyAlignment="1">
      <alignment horizontal="center" vertical="top" wrapText="1"/>
    </xf>
    <xf numFmtId="0" fontId="1" fillId="0" borderId="0" xfId="0" applyFont="1" applyBorder="1" applyAlignment="1">
      <alignment horizontal="center" wrapText="1"/>
    </xf>
    <xf numFmtId="0" fontId="1" fillId="0" borderId="0" xfId="0" applyFont="1" applyBorder="1" applyAlignment="1">
      <alignment wrapText="1"/>
    </xf>
    <xf numFmtId="0" fontId="3" fillId="0" borderId="0" xfId="0" applyFont="1" applyAlignment="1">
      <alignment horizontal="center"/>
    </xf>
    <xf numFmtId="0" fontId="0" fillId="0" borderId="0" xfId="0" applyAlignment="1">
      <alignment/>
    </xf>
    <xf numFmtId="0" fontId="6" fillId="0" borderId="10" xfId="0" applyFont="1" applyFill="1" applyBorder="1" applyAlignment="1">
      <alignment horizontal="center" vertical="top" wrapText="1"/>
    </xf>
    <xf numFmtId="0" fontId="0" fillId="0" borderId="0" xfId="0" applyFont="1" applyFill="1" applyBorder="1" applyAlignment="1">
      <alignment/>
    </xf>
    <xf numFmtId="0" fontId="2" fillId="0" borderId="12" xfId="0" applyFont="1" applyFill="1" applyBorder="1" applyAlignment="1">
      <alignment horizontal="left"/>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1" fillId="0" borderId="0" xfId="0" applyFont="1" applyBorder="1" applyAlignment="1">
      <alignment/>
    </xf>
    <xf numFmtId="14" fontId="3" fillId="0" borderId="0" xfId="0" applyNumberFormat="1" applyFont="1" applyAlignment="1">
      <alignment/>
    </xf>
    <xf numFmtId="0" fontId="1" fillId="0" borderId="0" xfId="0" applyFont="1" applyFill="1" applyBorder="1" applyAlignment="1">
      <alignment horizontal="center" wrapText="1"/>
    </xf>
    <xf numFmtId="0" fontId="0" fillId="0" borderId="0" xfId="0" applyFill="1" applyAlignment="1">
      <alignment/>
    </xf>
    <xf numFmtId="0" fontId="6" fillId="0" borderId="12" xfId="0" applyFont="1" applyFill="1" applyBorder="1" applyAlignment="1">
      <alignment horizontal="center" vertical="top" wrapText="1"/>
    </xf>
    <xf numFmtId="0" fontId="6" fillId="0" borderId="12" xfId="0" applyFont="1" applyFill="1" applyBorder="1" applyAlignment="1">
      <alignment horizontal="left" vertical="center" wrapText="1"/>
    </xf>
    <xf numFmtId="0" fontId="1" fillId="0" borderId="0" xfId="0" applyFont="1" applyBorder="1" applyAlignment="1">
      <alignment horizontal="center"/>
    </xf>
    <xf numFmtId="0" fontId="0" fillId="0" borderId="0" xfId="0" applyAlignment="1">
      <alignment horizontal="center"/>
    </xf>
    <xf numFmtId="0" fontId="0" fillId="0" borderId="0" xfId="0" applyFont="1" applyAlignment="1">
      <alignment/>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14" fontId="0" fillId="0" borderId="0" xfId="0" applyNumberFormat="1" applyAlignment="1">
      <alignment/>
    </xf>
    <xf numFmtId="0" fontId="2" fillId="0" borderId="0" xfId="0" applyFont="1" applyBorder="1" applyAlignment="1">
      <alignment/>
    </xf>
    <xf numFmtId="0" fontId="1" fillId="0" borderId="0" xfId="0" applyFont="1" applyAlignment="1">
      <alignment horizontal="center"/>
    </xf>
    <xf numFmtId="0" fontId="1" fillId="0" borderId="0" xfId="0" applyFont="1" applyAlignment="1">
      <alignment/>
    </xf>
    <xf numFmtId="0" fontId="2" fillId="0" borderId="0" xfId="0" applyFont="1" applyFill="1" applyBorder="1" applyAlignment="1">
      <alignment/>
    </xf>
    <xf numFmtId="14" fontId="1" fillId="0" borderId="0" xfId="0" applyNumberFormat="1" applyFont="1" applyAlignment="1">
      <alignment/>
    </xf>
    <xf numFmtId="0" fontId="1" fillId="0" borderId="0" xfId="0" applyFont="1" applyAlignment="1">
      <alignment/>
    </xf>
    <xf numFmtId="0" fontId="2" fillId="0" borderId="0" xfId="0" applyFont="1" applyFill="1" applyBorder="1" applyAlignment="1">
      <alignment horizontal="left"/>
    </xf>
    <xf numFmtId="0" fontId="2" fillId="0" borderId="15" xfId="0" applyFont="1" applyBorder="1" applyAlignment="1">
      <alignment/>
    </xf>
    <xf numFmtId="0" fontId="2" fillId="0" borderId="16" xfId="0" applyFont="1" applyBorder="1" applyAlignment="1">
      <alignment horizontal="center"/>
    </xf>
    <xf numFmtId="0" fontId="2" fillId="0" borderId="17" xfId="0" applyFont="1" applyBorder="1" applyAlignment="1">
      <alignment/>
    </xf>
    <xf numFmtId="0" fontId="2" fillId="0" borderId="17" xfId="0" applyFont="1" applyFill="1" applyBorder="1" applyAlignment="1">
      <alignment horizontal="center"/>
    </xf>
    <xf numFmtId="0" fontId="2" fillId="0" borderId="17" xfId="0" applyFont="1" applyFill="1" applyBorder="1" applyAlignment="1">
      <alignment horizontal="left"/>
    </xf>
    <xf numFmtId="0" fontId="2" fillId="0" borderId="15" xfId="0" applyFont="1" applyFill="1" applyBorder="1" applyAlignment="1">
      <alignment horizontal="left"/>
    </xf>
    <xf numFmtId="0" fontId="1" fillId="0" borderId="10" xfId="0" applyFont="1" applyFill="1" applyBorder="1" applyAlignment="1">
      <alignment vertical="top"/>
    </xf>
    <xf numFmtId="0" fontId="5" fillId="0" borderId="13" xfId="0" applyFont="1" applyFill="1" applyBorder="1" applyAlignment="1">
      <alignment horizontal="center" vertical="top" wrapText="1"/>
    </xf>
    <xf numFmtId="0" fontId="2" fillId="0" borderId="10" xfId="0" applyFont="1" applyFill="1" applyBorder="1" applyAlignment="1">
      <alignment horizontal="right" vertical="center"/>
    </xf>
    <xf numFmtId="0" fontId="2" fillId="0" borderId="13"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xf>
    <xf numFmtId="0" fontId="2" fillId="0" borderId="12" xfId="0" applyFont="1" applyFill="1" applyBorder="1" applyAlignment="1">
      <alignment horizontal="left" vertical="center" wrapText="1"/>
    </xf>
    <xf numFmtId="0" fontId="5" fillId="0" borderId="14" xfId="0" applyFont="1" applyFill="1" applyBorder="1" applyAlignment="1">
      <alignment horizontal="center" vertical="top" wrapText="1"/>
    </xf>
    <xf numFmtId="0" fontId="5" fillId="0" borderId="12" xfId="0" applyFont="1" applyFill="1" applyBorder="1" applyAlignment="1">
      <alignment horizontal="center" vertical="top" wrapText="1"/>
    </xf>
    <xf numFmtId="0" fontId="6" fillId="0" borderId="14" xfId="0" applyFont="1" applyFill="1" applyBorder="1" applyAlignment="1">
      <alignment horizontal="center" vertical="center" wrapText="1"/>
    </xf>
    <xf numFmtId="0" fontId="1" fillId="0" borderId="0" xfId="0" applyFont="1" applyFill="1" applyBorder="1" applyAlignment="1">
      <alignment/>
    </xf>
    <xf numFmtId="14" fontId="1" fillId="0" borderId="0" xfId="0" applyNumberFormat="1" applyFont="1" applyAlignment="1">
      <alignment/>
    </xf>
    <xf numFmtId="0" fontId="5" fillId="0" borderId="11" xfId="0" applyFont="1" applyFill="1" applyBorder="1" applyAlignment="1">
      <alignment horizontal="center" vertical="center" wrapText="1"/>
    </xf>
    <xf numFmtId="0" fontId="6" fillId="0" borderId="10" xfId="0" applyFont="1" applyFill="1" applyBorder="1" applyAlignment="1">
      <alignment horizontal="right" vertical="center"/>
    </xf>
    <xf numFmtId="0" fontId="6" fillId="0" borderId="13" xfId="0" applyFont="1" applyFill="1" applyBorder="1" applyAlignment="1">
      <alignment horizontal="center" vertical="center"/>
    </xf>
    <xf numFmtId="0" fontId="6" fillId="0" borderId="11" xfId="0" applyFont="1" applyFill="1" applyBorder="1" applyAlignment="1">
      <alignment horizontal="left" vertical="center"/>
    </xf>
    <xf numFmtId="0" fontId="6" fillId="0" borderId="1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0" xfId="0" applyFont="1" applyFill="1" applyBorder="1" applyAlignment="1">
      <alignment horizontal="left"/>
    </xf>
    <xf numFmtId="0" fontId="7" fillId="0" borderId="0" xfId="0" applyFont="1" applyFill="1" applyBorder="1" applyAlignment="1">
      <alignment/>
    </xf>
    <xf numFmtId="0" fontId="7" fillId="0" borderId="0" xfId="0" applyFont="1" applyAlignment="1">
      <alignment/>
    </xf>
    <xf numFmtId="0" fontId="7" fillId="0" borderId="0" xfId="0" applyFont="1" applyFill="1" applyBorder="1" applyAlignment="1">
      <alignment vertical="center"/>
    </xf>
    <xf numFmtId="0" fontId="6" fillId="0" borderId="12" xfId="0" applyFont="1" applyFill="1" applyBorder="1" applyAlignment="1">
      <alignment horizontal="left" vertical="center"/>
    </xf>
    <xf numFmtId="0" fontId="6" fillId="0" borderId="12" xfId="0" applyFont="1" applyFill="1" applyBorder="1" applyAlignment="1">
      <alignment horizontal="left"/>
    </xf>
    <xf numFmtId="0" fontId="0" fillId="0" borderId="12" xfId="0" applyBorder="1" applyAlignment="1">
      <alignment horizontal="center"/>
    </xf>
    <xf numFmtId="0" fontId="0" fillId="0" borderId="12" xfId="0" applyBorder="1" applyAlignment="1">
      <alignment/>
    </xf>
    <xf numFmtId="0" fontId="0" fillId="0" borderId="10" xfId="0" applyFill="1" applyBorder="1" applyAlignment="1">
      <alignment/>
    </xf>
    <xf numFmtId="0" fontId="0" fillId="0" borderId="12" xfId="0" applyBorder="1" applyAlignment="1">
      <alignment wrapText="1"/>
    </xf>
    <xf numFmtId="0" fontId="0" fillId="0" borderId="12" xfId="0" applyBorder="1" applyAlignment="1">
      <alignment horizontal="left" vertical="top"/>
    </xf>
    <xf numFmtId="0" fontId="2" fillId="0" borderId="12" xfId="0" applyFont="1" applyFill="1" applyBorder="1" applyAlignment="1">
      <alignment horizont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left"/>
    </xf>
    <xf numFmtId="0" fontId="0" fillId="0" borderId="12" xfId="0" applyFill="1" applyBorder="1" applyAlignment="1">
      <alignment wrapText="1"/>
    </xf>
    <xf numFmtId="0" fontId="0" fillId="0" borderId="12" xfId="0" applyFill="1" applyBorder="1" applyAlignment="1">
      <alignment/>
    </xf>
    <xf numFmtId="0" fontId="0" fillId="0" borderId="15" xfId="0" applyBorder="1" applyAlignment="1">
      <alignment horizontal="center"/>
    </xf>
    <xf numFmtId="0" fontId="2" fillId="0" borderId="12" xfId="0" applyFont="1" applyBorder="1" applyAlignment="1">
      <alignment horizontal="center"/>
    </xf>
    <xf numFmtId="0" fontId="2" fillId="0" borderId="12" xfId="0" applyFont="1" applyFill="1" applyBorder="1" applyAlignment="1">
      <alignment/>
    </xf>
    <xf numFmtId="0" fontId="2" fillId="0" borderId="12" xfId="0" applyFont="1" applyBorder="1" applyAlignment="1">
      <alignment/>
    </xf>
    <xf numFmtId="0" fontId="0" fillId="0" borderId="12" xfId="0" applyBorder="1" applyAlignment="1">
      <alignment horizontal="left" wrapText="1"/>
    </xf>
    <xf numFmtId="0" fontId="0" fillId="0" borderId="14" xfId="0" applyBorder="1" applyAlignment="1">
      <alignment horizontal="left" vertical="top"/>
    </xf>
    <xf numFmtId="0" fontId="0" fillId="0" borderId="14" xfId="0" applyBorder="1" applyAlignment="1">
      <alignment horizontal="left"/>
    </xf>
    <xf numFmtId="0" fontId="0" fillId="0" borderId="12" xfId="0" applyFont="1" applyBorder="1" applyAlignment="1">
      <alignment horizontal="center"/>
    </xf>
    <xf numFmtId="0" fontId="0" fillId="0" borderId="12" xfId="0" applyFont="1" applyBorder="1" applyAlignment="1">
      <alignment/>
    </xf>
    <xf numFmtId="0" fontId="0" fillId="0" borderId="12" xfId="0" applyFont="1" applyBorder="1" applyAlignment="1">
      <alignment horizontal="left"/>
    </xf>
    <xf numFmtId="0" fontId="1" fillId="0" borderId="0" xfId="0" applyFont="1" applyBorder="1" applyAlignment="1">
      <alignment horizontal="center" vertical="center" wrapText="1"/>
    </xf>
    <xf numFmtId="0" fontId="3" fillId="0" borderId="0" xfId="0" applyFont="1" applyAlignment="1">
      <alignment horizontal="left"/>
    </xf>
    <xf numFmtId="14" fontId="3" fillId="0" borderId="0" xfId="0" applyNumberFormat="1" applyFont="1" applyAlignment="1">
      <alignment horizontal="left"/>
    </xf>
    <xf numFmtId="0" fontId="4" fillId="0" borderId="18" xfId="53" applyFont="1" applyFill="1" applyBorder="1" applyAlignment="1">
      <alignment horizontal="left"/>
      <protection/>
    </xf>
    <xf numFmtId="0" fontId="8" fillId="0" borderId="19" xfId="53" applyFont="1" applyBorder="1" applyAlignment="1">
      <alignment wrapText="1"/>
      <protection/>
    </xf>
    <xf numFmtId="0" fontId="8" fillId="0" borderId="20" xfId="53" applyFont="1" applyBorder="1" applyAlignment="1">
      <alignment wrapText="1"/>
      <protection/>
    </xf>
    <xf numFmtId="0" fontId="2" fillId="0" borderId="18" xfId="53" applyFont="1" applyFill="1" applyBorder="1" applyAlignment="1">
      <alignment horizontal="center"/>
      <protection/>
    </xf>
    <xf numFmtId="0" fontId="8" fillId="0" borderId="21" xfId="53" applyFont="1" applyBorder="1" applyAlignment="1">
      <alignment wrapText="1"/>
      <protection/>
    </xf>
    <xf numFmtId="0" fontId="8" fillId="0" borderId="22" xfId="53" applyFont="1" applyBorder="1" applyAlignment="1">
      <alignment wrapText="1"/>
      <protection/>
    </xf>
    <xf numFmtId="0" fontId="0" fillId="0" borderId="18" xfId="0" applyFont="1" applyFill="1" applyBorder="1" applyAlignment="1">
      <alignment/>
    </xf>
    <xf numFmtId="0" fontId="2" fillId="0" borderId="23" xfId="53" applyFont="1" applyFill="1" applyBorder="1" applyAlignment="1">
      <alignment horizontal="center"/>
      <protection/>
    </xf>
    <xf numFmtId="0" fontId="8" fillId="0" borderId="24" xfId="53" applyFont="1" applyBorder="1" applyAlignment="1">
      <alignment wrapText="1"/>
      <protection/>
    </xf>
    <xf numFmtId="0" fontId="8" fillId="0" borderId="25" xfId="53" applyFont="1" applyBorder="1" applyAlignment="1">
      <alignment wrapText="1"/>
      <protection/>
    </xf>
    <xf numFmtId="0" fontId="0" fillId="32" borderId="0" xfId="0" applyFill="1" applyAlignment="1">
      <alignment/>
    </xf>
    <xf numFmtId="0" fontId="0" fillId="0" borderId="18" xfId="53" applyFont="1" applyFill="1" applyBorder="1">
      <alignment/>
      <protection/>
    </xf>
    <xf numFmtId="0" fontId="0" fillId="0" borderId="23" xfId="53" applyFont="1" applyFill="1" applyBorder="1">
      <alignment/>
      <protection/>
    </xf>
    <xf numFmtId="0" fontId="0" fillId="0" borderId="23" xfId="53" applyFont="1" applyFill="1" applyBorder="1" applyAlignment="1">
      <alignment horizontal="center"/>
      <protection/>
    </xf>
    <xf numFmtId="0" fontId="2" fillId="0" borderId="18" xfId="53" applyFont="1" applyFill="1" applyBorder="1" applyAlignment="1">
      <alignment horizontal="center"/>
      <protection/>
    </xf>
    <xf numFmtId="0" fontId="1" fillId="33" borderId="23" xfId="53" applyFont="1" applyFill="1" applyBorder="1" applyAlignment="1">
      <alignment horizontal="center"/>
      <protection/>
    </xf>
    <xf numFmtId="0" fontId="2" fillId="0" borderId="23" xfId="53" applyFont="1" applyFill="1" applyBorder="1" applyAlignment="1">
      <alignment horizontal="left"/>
      <protection/>
    </xf>
    <xf numFmtId="0" fontId="2" fillId="0" borderId="18" xfId="53" applyFont="1" applyFill="1" applyBorder="1" applyAlignment="1">
      <alignment horizontal="left"/>
      <protection/>
    </xf>
    <xf numFmtId="0" fontId="2" fillId="0" borderId="18" xfId="53" applyFont="1" applyFill="1" applyBorder="1" applyAlignment="1">
      <alignment horizontal="left"/>
      <protection/>
    </xf>
    <xf numFmtId="0" fontId="2" fillId="0" borderId="12" xfId="0" applyFont="1" applyFill="1" applyBorder="1" applyAlignment="1">
      <alignment horizontal="center"/>
    </xf>
    <xf numFmtId="0" fontId="2" fillId="0" borderId="12" xfId="0" applyFont="1" applyFill="1" applyBorder="1" applyAlignment="1">
      <alignment horizontal="left"/>
    </xf>
    <xf numFmtId="0" fontId="0" fillId="0" borderId="12" xfId="0" applyFont="1" applyFill="1" applyBorder="1" applyAlignment="1">
      <alignment/>
    </xf>
    <xf numFmtId="0" fontId="2" fillId="34" borderId="12" xfId="0" applyFont="1" applyFill="1" applyBorder="1" applyAlignment="1">
      <alignment horizontal="center"/>
    </xf>
    <xf numFmtId="0" fontId="0" fillId="0" borderId="10" xfId="0" applyFont="1" applyFill="1" applyBorder="1" applyAlignment="1">
      <alignment/>
    </xf>
    <xf numFmtId="0" fontId="0" fillId="0" borderId="15" xfId="0" applyBorder="1" applyAlignment="1">
      <alignment/>
    </xf>
    <xf numFmtId="0" fontId="2" fillId="0" borderId="10" xfId="0" applyFont="1" applyFill="1" applyBorder="1" applyAlignment="1">
      <alignment horizontal="left"/>
    </xf>
    <xf numFmtId="0" fontId="0" fillId="0" borderId="10" xfId="0" applyFont="1" applyFill="1" applyBorder="1" applyAlignment="1">
      <alignment/>
    </xf>
    <xf numFmtId="16" fontId="0" fillId="0" borderId="12" xfId="0" applyNumberFormat="1" applyFont="1" applyFill="1" applyBorder="1" applyAlignment="1">
      <alignment/>
    </xf>
    <xf numFmtId="0" fontId="0" fillId="0" borderId="12" xfId="0" applyFont="1" applyFill="1" applyBorder="1" applyAlignment="1">
      <alignment/>
    </xf>
    <xf numFmtId="0" fontId="0" fillId="32" borderId="12" xfId="0" applyFont="1" applyFill="1" applyBorder="1" applyAlignment="1">
      <alignment/>
    </xf>
    <xf numFmtId="0" fontId="0" fillId="0" borderId="12" xfId="0" applyFont="1" applyFill="1" applyBorder="1" applyAlignment="1">
      <alignment horizontal="left"/>
    </xf>
    <xf numFmtId="0" fontId="2" fillId="0" borderId="12" xfId="0" applyFont="1" applyFill="1" applyBorder="1" applyAlignment="1">
      <alignment horizontal="center" vertical="center"/>
    </xf>
    <xf numFmtId="0" fontId="0" fillId="0" borderId="12" xfId="0" applyFill="1" applyBorder="1" applyAlignment="1">
      <alignment/>
    </xf>
    <xf numFmtId="1" fontId="2" fillId="0" borderId="12" xfId="0" applyNumberFormat="1" applyFont="1" applyFill="1" applyBorder="1" applyAlignment="1">
      <alignment horizontal="center"/>
    </xf>
    <xf numFmtId="0" fontId="0" fillId="0" borderId="12" xfId="0" applyBorder="1" applyAlignment="1">
      <alignment/>
    </xf>
    <xf numFmtId="0" fontId="2" fillId="32" borderId="12" xfId="0" applyFont="1" applyFill="1" applyBorder="1" applyAlignment="1">
      <alignment horizontal="center"/>
    </xf>
    <xf numFmtId="1" fontId="2" fillId="32" borderId="12" xfId="0" applyNumberFormat="1" applyFont="1" applyFill="1" applyBorder="1" applyAlignment="1">
      <alignment horizontal="center"/>
    </xf>
    <xf numFmtId="0" fontId="0" fillId="34" borderId="12" xfId="0" applyFill="1" applyBorder="1" applyAlignment="1">
      <alignment horizontal="center"/>
    </xf>
    <xf numFmtId="0" fontId="2" fillId="0" borderId="23" xfId="53" applyFont="1" applyFill="1" applyBorder="1" applyAlignment="1">
      <alignment horizontal="center"/>
      <protection/>
    </xf>
    <xf numFmtId="0" fontId="5" fillId="34" borderId="11" xfId="0" applyFont="1" applyFill="1" applyBorder="1" applyAlignment="1">
      <alignment horizontal="center" vertical="center" wrapText="1"/>
    </xf>
    <xf numFmtId="0" fontId="1" fillId="0" borderId="0" xfId="0" applyFont="1" applyBorder="1" applyAlignment="1">
      <alignment horizontal="left" wrapText="1"/>
    </xf>
    <xf numFmtId="0" fontId="2" fillId="0" borderId="26" xfId="0" applyFont="1" applyFill="1" applyBorder="1" applyAlignment="1">
      <alignment horizontal="center"/>
    </xf>
    <xf numFmtId="0" fontId="2" fillId="0" borderId="27" xfId="0" applyFont="1" applyFill="1" applyBorder="1" applyAlignment="1">
      <alignment horizontal="center"/>
    </xf>
    <xf numFmtId="0" fontId="2" fillId="0" borderId="14" xfId="0" applyFont="1" applyFill="1" applyBorder="1" applyAlignment="1">
      <alignment horizontal="center"/>
    </xf>
    <xf numFmtId="0" fontId="1" fillId="0" borderId="0" xfId="0" applyFont="1" applyBorder="1" applyAlignment="1">
      <alignment horizontal="center" wrapText="1"/>
    </xf>
    <xf numFmtId="0" fontId="1" fillId="0" borderId="0" xfId="0" applyFont="1" applyAlignment="1">
      <alignment horizontal="center"/>
    </xf>
    <xf numFmtId="14" fontId="0" fillId="0" borderId="0" xfId="0" applyNumberFormat="1" applyAlignment="1">
      <alignment horizontal="left"/>
    </xf>
    <xf numFmtId="0" fontId="2" fillId="0" borderId="0" xfId="0" applyFont="1" applyBorder="1" applyAlignment="1">
      <alignment horizontal="left"/>
    </xf>
    <xf numFmtId="0" fontId="3" fillId="0" borderId="0" xfId="0" applyFont="1" applyAlignment="1">
      <alignment horizontal="center"/>
    </xf>
    <xf numFmtId="0" fontId="1" fillId="0" borderId="0" xfId="0" applyFont="1" applyFill="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emp\Rar$DI00.484\&#1056;&#1077;&#1075;&#1080;&#1086;&#1085;&#1072;&#1083;&#1100;&#1085;&#1099;&#1081;%20&#1101;&#1090;&#1072;&#1087;%20&#1042;&#1054;&#1064;%20&#1074;%202008-2009%20&#1091;&#1095;&#1077;&#1073;&#1085;&#1086;&#1084;%20&#1075;&#1086;&#1076;&#1091;_%20&#1075;.%20&#1054;&#1084;&#1089;&#10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нглийский"/>
      <sheetName val="Астрономия"/>
      <sheetName val="Биология"/>
      <sheetName val="География"/>
      <sheetName val="Информатика"/>
      <sheetName val="История"/>
      <sheetName val="Литература"/>
      <sheetName val="Математика"/>
      <sheetName val="Немецкий"/>
      <sheetName val="ОБЖ"/>
      <sheetName val="Обществознание"/>
      <sheetName val="Право"/>
      <sheetName val="Русский язык"/>
      <sheetName val="Технология"/>
      <sheetName val="Химия"/>
      <sheetName val="Физика"/>
      <sheetName val="Физ-ра"/>
      <sheetName val="Французский язык"/>
      <sheetName val="Экология"/>
      <sheetName val="Экономика"/>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U127"/>
  <sheetViews>
    <sheetView zoomScalePageLayoutView="0" workbookViewId="0" topLeftCell="A82">
      <selection activeCell="P52" sqref="P52:P122"/>
    </sheetView>
  </sheetViews>
  <sheetFormatPr defaultColWidth="9.00390625" defaultRowHeight="12.75"/>
  <cols>
    <col min="1" max="1" width="3.625" style="1" customWidth="1"/>
    <col min="2" max="2" width="6.625" style="0" customWidth="1"/>
    <col min="3" max="3" width="10.125" style="27" customWidth="1"/>
    <col min="4" max="6" width="14.125" style="0" customWidth="1"/>
    <col min="7" max="7" width="14.875" style="0" customWidth="1"/>
    <col min="8" max="8" width="55.875" style="0" customWidth="1"/>
    <col min="9" max="9" width="7.25390625" style="0" customWidth="1"/>
    <col min="10" max="13" width="4.25390625" style="23" customWidth="1"/>
    <col min="14" max="14" width="8.875" style="0" customWidth="1"/>
    <col min="15" max="15" width="7.75390625" style="0" customWidth="1"/>
    <col min="16" max="16" width="14.125" style="0" customWidth="1"/>
    <col min="17" max="17" width="4.125" style="0" customWidth="1"/>
    <col min="18" max="18" width="10.875" style="0" customWidth="1"/>
    <col min="19" max="19" width="8.375" style="0" customWidth="1"/>
    <col min="20" max="20" width="13.25390625" style="0" customWidth="1"/>
  </cols>
  <sheetData>
    <row r="1" spans="1:20" ht="12.75">
      <c r="A1" s="147" t="s">
        <v>5</v>
      </c>
      <c r="B1" s="147"/>
      <c r="C1" s="147"/>
      <c r="D1" s="147"/>
      <c r="E1" s="147"/>
      <c r="F1" s="147"/>
      <c r="G1" s="147"/>
      <c r="H1" s="147"/>
      <c r="I1" s="147"/>
      <c r="J1" s="147"/>
      <c r="K1" s="147"/>
      <c r="L1" s="147"/>
      <c r="M1" s="147"/>
      <c r="N1" s="147"/>
      <c r="O1" s="147"/>
      <c r="P1" s="147"/>
      <c r="Q1" s="7"/>
      <c r="R1" s="7"/>
      <c r="S1" s="7"/>
      <c r="T1" s="7"/>
    </row>
    <row r="2" spans="1:21" ht="16.5" customHeight="1">
      <c r="A2" s="146" t="s">
        <v>294</v>
      </c>
      <c r="B2" s="146"/>
      <c r="C2" s="146"/>
      <c r="D2" s="146"/>
      <c r="E2" s="146"/>
      <c r="F2" s="146"/>
      <c r="G2" s="146"/>
      <c r="H2" s="146"/>
      <c r="I2" s="146"/>
      <c r="J2" s="146"/>
      <c r="K2" s="146"/>
      <c r="L2" s="146"/>
      <c r="M2" s="146"/>
      <c r="N2" s="146"/>
      <c r="O2" s="146"/>
      <c r="P2" s="146"/>
      <c r="Q2" s="11"/>
      <c r="R2" s="11"/>
      <c r="S2" s="11"/>
      <c r="T2" s="11"/>
      <c r="U2" s="1"/>
    </row>
    <row r="3" spans="1:21" ht="16.5" customHeight="1">
      <c r="A3" s="10"/>
      <c r="B3" s="142" t="s">
        <v>14</v>
      </c>
      <c r="C3" s="142"/>
      <c r="D3" s="142"/>
      <c r="E3" s="142"/>
      <c r="F3" s="11"/>
      <c r="G3" s="10"/>
      <c r="H3" s="10"/>
      <c r="I3" s="10"/>
      <c r="J3" s="22"/>
      <c r="K3" s="22"/>
      <c r="L3" s="22"/>
      <c r="M3" s="22"/>
      <c r="N3" s="10"/>
      <c r="O3" s="10"/>
      <c r="P3" s="10"/>
      <c r="Q3" s="10"/>
      <c r="R3" s="10"/>
      <c r="S3" s="10"/>
      <c r="T3" s="10"/>
      <c r="U3" s="1"/>
    </row>
    <row r="4" spans="1:21" ht="18" customHeight="1">
      <c r="A4" s="10"/>
      <c r="B4" s="20" t="s">
        <v>295</v>
      </c>
      <c r="C4" s="26"/>
      <c r="D4" s="20"/>
      <c r="E4" s="20"/>
      <c r="F4" s="20"/>
      <c r="G4" s="10"/>
      <c r="H4" s="10"/>
      <c r="I4" s="10"/>
      <c r="J4" s="22"/>
      <c r="K4" s="22"/>
      <c r="L4" s="22"/>
      <c r="M4" s="22"/>
      <c r="N4" s="10"/>
      <c r="O4" s="10"/>
      <c r="P4" s="10"/>
      <c r="Q4" s="10"/>
      <c r="R4" s="10"/>
      <c r="S4" s="10"/>
      <c r="T4" s="10"/>
      <c r="U4" s="1"/>
    </row>
    <row r="5" spans="1:21" ht="16.5" customHeight="1">
      <c r="A5" s="10"/>
      <c r="B5" s="142" t="s">
        <v>296</v>
      </c>
      <c r="C5" s="142"/>
      <c r="D5" s="142"/>
      <c r="E5" s="142"/>
      <c r="F5" s="11"/>
      <c r="G5" s="10"/>
      <c r="H5" s="10"/>
      <c r="I5" s="10"/>
      <c r="J5" s="22"/>
      <c r="K5" s="22"/>
      <c r="L5" s="22"/>
      <c r="M5" s="22"/>
      <c r="N5" s="10"/>
      <c r="O5" s="10"/>
      <c r="P5" s="10"/>
      <c r="Q5" s="10"/>
      <c r="R5" s="10"/>
      <c r="S5" s="10"/>
      <c r="T5" s="10"/>
      <c r="U5" s="1"/>
    </row>
    <row r="6" spans="1:21" ht="16.5" customHeight="1">
      <c r="A6" s="10"/>
      <c r="B6" s="39" t="s">
        <v>11</v>
      </c>
      <c r="C6" s="38"/>
      <c r="D6" s="39"/>
      <c r="E6" s="39" t="s">
        <v>297</v>
      </c>
      <c r="F6" s="39"/>
      <c r="G6" s="10"/>
      <c r="H6" s="10"/>
      <c r="I6" s="10"/>
      <c r="J6" s="22"/>
      <c r="K6" s="22"/>
      <c r="L6" s="22"/>
      <c r="M6" s="22"/>
      <c r="N6" s="10"/>
      <c r="O6" s="10"/>
      <c r="P6" s="10"/>
      <c r="Q6" s="10"/>
      <c r="R6" s="10"/>
      <c r="S6" s="10"/>
      <c r="T6" s="10"/>
      <c r="U6" s="1"/>
    </row>
    <row r="7" spans="1:21" ht="17.25" customHeight="1">
      <c r="A7" s="62"/>
      <c r="B7" s="5" t="s">
        <v>12</v>
      </c>
      <c r="C7" s="38"/>
      <c r="D7" s="41">
        <v>44887</v>
      </c>
      <c r="E7" s="6"/>
      <c r="F7" s="42"/>
      <c r="G7" s="63"/>
      <c r="H7" s="63"/>
      <c r="I7" s="63"/>
      <c r="J7" s="63"/>
      <c r="K7" s="63"/>
      <c r="L7" s="63"/>
      <c r="M7" s="63"/>
      <c r="N7" s="63"/>
      <c r="O7" s="63"/>
      <c r="P7" s="63"/>
      <c r="Q7" s="36"/>
      <c r="R7" s="36"/>
      <c r="S7" s="36"/>
      <c r="T7" s="36"/>
      <c r="U7" s="1"/>
    </row>
    <row r="8" spans="1:21" ht="17.25" customHeight="1">
      <c r="A8" s="62"/>
      <c r="B8" s="42" t="s">
        <v>299</v>
      </c>
      <c r="C8" s="38"/>
      <c r="D8" s="42"/>
      <c r="E8" s="42"/>
      <c r="F8" s="42"/>
      <c r="G8" s="20"/>
      <c r="H8" s="20"/>
      <c r="I8" s="20"/>
      <c r="J8" s="20"/>
      <c r="K8" s="20"/>
      <c r="L8" s="20"/>
      <c r="M8" s="20"/>
      <c r="N8" s="20"/>
      <c r="O8" s="20"/>
      <c r="P8" s="20"/>
      <c r="Q8" s="37"/>
      <c r="R8" s="37"/>
      <c r="S8" s="37"/>
      <c r="T8" s="37"/>
      <c r="U8" s="1"/>
    </row>
    <row r="9" spans="1:17" ht="12.75" customHeight="1">
      <c r="A9" s="43"/>
      <c r="B9" s="44"/>
      <c r="C9" s="45"/>
      <c r="D9" s="46"/>
      <c r="E9" s="46"/>
      <c r="F9" s="46"/>
      <c r="G9" s="46"/>
      <c r="H9" s="46"/>
      <c r="I9" s="44"/>
      <c r="J9" s="143" t="s">
        <v>298</v>
      </c>
      <c r="K9" s="144"/>
      <c r="L9" s="144"/>
      <c r="M9" s="145"/>
      <c r="N9" s="47"/>
      <c r="O9" s="48"/>
      <c r="P9" s="49"/>
      <c r="Q9" s="2"/>
    </row>
    <row r="10" spans="1:17" ht="24">
      <c r="A10" s="43"/>
      <c r="B10" s="50" t="s">
        <v>0</v>
      </c>
      <c r="C10" s="51" t="s">
        <v>4</v>
      </c>
      <c r="D10" s="9" t="s">
        <v>1</v>
      </c>
      <c r="E10" s="9" t="s">
        <v>2</v>
      </c>
      <c r="F10" s="9" t="s">
        <v>3</v>
      </c>
      <c r="G10" s="9" t="s">
        <v>9</v>
      </c>
      <c r="H10" s="8" t="s">
        <v>13</v>
      </c>
      <c r="I10" s="8" t="s">
        <v>10</v>
      </c>
      <c r="J10" s="59">
        <v>1</v>
      </c>
      <c r="K10" s="60">
        <v>2</v>
      </c>
      <c r="L10" s="59">
        <v>3</v>
      </c>
      <c r="M10" s="60">
        <v>4</v>
      </c>
      <c r="N10" s="9" t="s">
        <v>6</v>
      </c>
      <c r="O10" s="9" t="s">
        <v>7</v>
      </c>
      <c r="P10" s="8" t="s">
        <v>8</v>
      </c>
      <c r="Q10" s="1"/>
    </row>
    <row r="11" spans="1:20" ht="12.75">
      <c r="A11" s="43"/>
      <c r="B11" s="52">
        <v>1</v>
      </c>
      <c r="C11" s="29">
        <v>73512</v>
      </c>
      <c r="D11" s="19" t="s">
        <v>93</v>
      </c>
      <c r="E11" s="19" t="s">
        <v>94</v>
      </c>
      <c r="F11" s="19" t="s">
        <v>95</v>
      </c>
      <c r="G11" s="19" t="s">
        <v>293</v>
      </c>
      <c r="H11" s="17" t="s">
        <v>247</v>
      </c>
      <c r="I11" s="18">
        <v>7</v>
      </c>
      <c r="J11" s="61">
        <v>10</v>
      </c>
      <c r="K11" s="30">
        <v>13</v>
      </c>
      <c r="L11" s="30">
        <v>18</v>
      </c>
      <c r="M11" s="18">
        <v>10</v>
      </c>
      <c r="N11" s="141">
        <f aca="true" t="shared" si="0" ref="N11:N42">SUM(J11:M11)</f>
        <v>51</v>
      </c>
      <c r="O11" s="31">
        <v>1</v>
      </c>
      <c r="P11" s="14" t="s">
        <v>997</v>
      </c>
      <c r="Q11" s="15"/>
      <c r="T11">
        <f>112*0.25</f>
        <v>28</v>
      </c>
    </row>
    <row r="12" spans="1:17" ht="12.75" customHeight="1">
      <c r="A12" s="43"/>
      <c r="B12" s="52">
        <v>2</v>
      </c>
      <c r="C12" s="29">
        <v>73507</v>
      </c>
      <c r="D12" s="19" t="s">
        <v>96</v>
      </c>
      <c r="E12" s="19" t="s">
        <v>97</v>
      </c>
      <c r="F12" s="19" t="s">
        <v>66</v>
      </c>
      <c r="G12" s="19" t="s">
        <v>293</v>
      </c>
      <c r="H12" s="17" t="s">
        <v>264</v>
      </c>
      <c r="I12" s="18">
        <v>7</v>
      </c>
      <c r="J12" s="61">
        <v>9</v>
      </c>
      <c r="K12" s="30">
        <v>15</v>
      </c>
      <c r="L12" s="30">
        <v>16</v>
      </c>
      <c r="M12" s="18">
        <v>10</v>
      </c>
      <c r="N12" s="141">
        <f t="shared" si="0"/>
        <v>50</v>
      </c>
      <c r="O12" s="31">
        <v>2</v>
      </c>
      <c r="P12" s="14" t="s">
        <v>1162</v>
      </c>
      <c r="Q12" s="15"/>
    </row>
    <row r="13" spans="1:17" ht="12.75">
      <c r="A13" s="43"/>
      <c r="B13" s="52">
        <v>3</v>
      </c>
      <c r="C13" s="29">
        <v>73204</v>
      </c>
      <c r="D13" s="19" t="s">
        <v>176</v>
      </c>
      <c r="E13" s="19" t="s">
        <v>48</v>
      </c>
      <c r="F13" s="19" t="s">
        <v>43</v>
      </c>
      <c r="G13" s="19" t="s">
        <v>293</v>
      </c>
      <c r="H13" s="17" t="s">
        <v>276</v>
      </c>
      <c r="I13" s="18">
        <v>7</v>
      </c>
      <c r="J13" s="61">
        <v>8</v>
      </c>
      <c r="K13" s="30">
        <v>14</v>
      </c>
      <c r="L13" s="30">
        <v>17</v>
      </c>
      <c r="M13" s="18">
        <v>10</v>
      </c>
      <c r="N13" s="141">
        <f t="shared" si="0"/>
        <v>49</v>
      </c>
      <c r="O13" s="31">
        <v>3</v>
      </c>
      <c r="P13" s="14" t="s">
        <v>1162</v>
      </c>
      <c r="Q13" s="15"/>
    </row>
    <row r="14" spans="1:17" ht="12.75">
      <c r="A14" s="43"/>
      <c r="B14" s="52">
        <v>4</v>
      </c>
      <c r="C14" s="29">
        <v>73009</v>
      </c>
      <c r="D14" s="19" t="s">
        <v>15</v>
      </c>
      <c r="E14" s="19" t="s">
        <v>16</v>
      </c>
      <c r="F14" s="19" t="s">
        <v>17</v>
      </c>
      <c r="G14" s="19" t="s">
        <v>293</v>
      </c>
      <c r="H14" s="17" t="s">
        <v>245</v>
      </c>
      <c r="I14" s="18">
        <v>7</v>
      </c>
      <c r="J14" s="61">
        <v>9</v>
      </c>
      <c r="K14" s="30">
        <v>15</v>
      </c>
      <c r="L14" s="30">
        <v>15</v>
      </c>
      <c r="M14" s="18">
        <v>10</v>
      </c>
      <c r="N14" s="141">
        <f t="shared" si="0"/>
        <v>49</v>
      </c>
      <c r="O14" s="31">
        <v>3</v>
      </c>
      <c r="P14" s="14" t="s">
        <v>1162</v>
      </c>
      <c r="Q14" s="15"/>
    </row>
    <row r="15" spans="1:17" ht="12.75">
      <c r="A15" s="43"/>
      <c r="B15" s="52">
        <v>5</v>
      </c>
      <c r="C15" s="29">
        <v>73006</v>
      </c>
      <c r="D15" s="19" t="s">
        <v>184</v>
      </c>
      <c r="E15" s="19" t="s">
        <v>82</v>
      </c>
      <c r="F15" s="19" t="s">
        <v>43</v>
      </c>
      <c r="G15" s="19" t="s">
        <v>293</v>
      </c>
      <c r="H15" s="17" t="s">
        <v>279</v>
      </c>
      <c r="I15" s="18">
        <v>7</v>
      </c>
      <c r="J15" s="61">
        <v>10</v>
      </c>
      <c r="K15" s="30">
        <v>14</v>
      </c>
      <c r="L15" s="30">
        <v>16</v>
      </c>
      <c r="M15" s="18">
        <v>9</v>
      </c>
      <c r="N15" s="141">
        <f t="shared" si="0"/>
        <v>49</v>
      </c>
      <c r="O15" s="31">
        <v>3</v>
      </c>
      <c r="P15" s="14" t="s">
        <v>1162</v>
      </c>
      <c r="Q15" s="15"/>
    </row>
    <row r="16" spans="1:17" ht="12.75">
      <c r="A16" s="43"/>
      <c r="B16" s="52">
        <v>6</v>
      </c>
      <c r="C16" s="29">
        <v>73510</v>
      </c>
      <c r="D16" s="19" t="s">
        <v>85</v>
      </c>
      <c r="E16" s="19" t="s">
        <v>82</v>
      </c>
      <c r="F16" s="19" t="s">
        <v>86</v>
      </c>
      <c r="G16" s="19" t="s">
        <v>293</v>
      </c>
      <c r="H16" s="17" t="s">
        <v>245</v>
      </c>
      <c r="I16" s="18">
        <v>7</v>
      </c>
      <c r="J16" s="61">
        <v>7</v>
      </c>
      <c r="K16" s="30">
        <v>14</v>
      </c>
      <c r="L16" s="30">
        <v>18</v>
      </c>
      <c r="M16" s="18">
        <v>10</v>
      </c>
      <c r="N16" s="141">
        <f t="shared" si="0"/>
        <v>49</v>
      </c>
      <c r="O16" s="31">
        <v>3</v>
      </c>
      <c r="P16" s="14" t="s">
        <v>1162</v>
      </c>
      <c r="Q16" s="15"/>
    </row>
    <row r="17" spans="1:17" ht="12.75">
      <c r="A17" s="43"/>
      <c r="B17" s="52">
        <v>7</v>
      </c>
      <c r="C17" s="29">
        <v>73109</v>
      </c>
      <c r="D17" s="19" t="s">
        <v>53</v>
      </c>
      <c r="E17" s="19" t="s">
        <v>54</v>
      </c>
      <c r="F17" s="19" t="s">
        <v>23</v>
      </c>
      <c r="G17" s="19" t="s">
        <v>293</v>
      </c>
      <c r="H17" s="17" t="s">
        <v>245</v>
      </c>
      <c r="I17" s="18">
        <v>7</v>
      </c>
      <c r="J17" s="61">
        <v>10</v>
      </c>
      <c r="K17" s="30">
        <v>15</v>
      </c>
      <c r="L17" s="30">
        <v>14</v>
      </c>
      <c r="M17" s="18">
        <v>10</v>
      </c>
      <c r="N17" s="141">
        <f t="shared" si="0"/>
        <v>49</v>
      </c>
      <c r="O17" s="31">
        <v>3</v>
      </c>
      <c r="P17" s="14" t="s">
        <v>1162</v>
      </c>
      <c r="Q17" s="15"/>
    </row>
    <row r="18" spans="1:17" ht="12" customHeight="1">
      <c r="A18" s="43"/>
      <c r="B18" s="52">
        <v>8</v>
      </c>
      <c r="C18" s="29">
        <v>73212</v>
      </c>
      <c r="D18" s="19" t="s">
        <v>174</v>
      </c>
      <c r="E18" s="19" t="s">
        <v>175</v>
      </c>
      <c r="F18" s="19" t="s">
        <v>77</v>
      </c>
      <c r="G18" s="19" t="s">
        <v>293</v>
      </c>
      <c r="H18" s="17" t="s">
        <v>275</v>
      </c>
      <c r="I18" s="18">
        <v>7</v>
      </c>
      <c r="J18" s="61">
        <v>9</v>
      </c>
      <c r="K18" s="30">
        <v>13</v>
      </c>
      <c r="L18" s="30">
        <v>17</v>
      </c>
      <c r="M18" s="18">
        <v>8</v>
      </c>
      <c r="N18" s="141">
        <f t="shared" si="0"/>
        <v>47</v>
      </c>
      <c r="O18" s="31">
        <v>4</v>
      </c>
      <c r="P18" s="14" t="s">
        <v>1162</v>
      </c>
      <c r="Q18" s="15"/>
    </row>
    <row r="19" spans="1:17" ht="12.75">
      <c r="A19" s="43"/>
      <c r="B19" s="52">
        <v>9</v>
      </c>
      <c r="C19" s="29">
        <v>73102</v>
      </c>
      <c r="D19" s="19" t="s">
        <v>67</v>
      </c>
      <c r="E19" s="19" t="s">
        <v>68</v>
      </c>
      <c r="F19" s="19" t="s">
        <v>35</v>
      </c>
      <c r="G19" s="19" t="s">
        <v>293</v>
      </c>
      <c r="H19" s="17" t="s">
        <v>257</v>
      </c>
      <c r="I19" s="18">
        <v>7</v>
      </c>
      <c r="J19" s="61">
        <v>9</v>
      </c>
      <c r="K19" s="30">
        <v>13</v>
      </c>
      <c r="L19" s="30">
        <v>15</v>
      </c>
      <c r="M19" s="18">
        <v>10</v>
      </c>
      <c r="N19" s="141">
        <f t="shared" si="0"/>
        <v>47</v>
      </c>
      <c r="O19" s="31">
        <v>4</v>
      </c>
      <c r="P19" s="14" t="s">
        <v>1162</v>
      </c>
      <c r="Q19" s="15"/>
    </row>
    <row r="20" spans="1:17" ht="12" customHeight="1">
      <c r="A20" s="43"/>
      <c r="B20" s="52">
        <v>10</v>
      </c>
      <c r="C20" s="29">
        <v>73411</v>
      </c>
      <c r="D20" s="19" t="s">
        <v>158</v>
      </c>
      <c r="E20" s="19" t="s">
        <v>159</v>
      </c>
      <c r="F20" s="19" t="s">
        <v>121</v>
      </c>
      <c r="G20" s="19" t="s">
        <v>293</v>
      </c>
      <c r="H20" s="17" t="s">
        <v>273</v>
      </c>
      <c r="I20" s="18">
        <v>7</v>
      </c>
      <c r="J20" s="61">
        <v>10</v>
      </c>
      <c r="K20" s="30">
        <v>12</v>
      </c>
      <c r="L20" s="30">
        <v>15</v>
      </c>
      <c r="M20" s="18">
        <v>10</v>
      </c>
      <c r="N20" s="141">
        <f t="shared" si="0"/>
        <v>47</v>
      </c>
      <c r="O20" s="31">
        <v>4</v>
      </c>
      <c r="P20" s="14" t="s">
        <v>1162</v>
      </c>
      <c r="Q20" s="15"/>
    </row>
    <row r="21" spans="1:17" ht="10.5" customHeight="1">
      <c r="A21" s="43"/>
      <c r="B21" s="52">
        <v>11</v>
      </c>
      <c r="C21" s="29">
        <v>73106</v>
      </c>
      <c r="D21" s="19" t="s">
        <v>78</v>
      </c>
      <c r="E21" s="19" t="s">
        <v>79</v>
      </c>
      <c r="F21" s="19" t="s">
        <v>80</v>
      </c>
      <c r="G21" s="19" t="s">
        <v>293</v>
      </c>
      <c r="H21" s="17" t="s">
        <v>261</v>
      </c>
      <c r="I21" s="18">
        <v>7</v>
      </c>
      <c r="J21" s="61">
        <v>10</v>
      </c>
      <c r="K21" s="30">
        <v>15</v>
      </c>
      <c r="L21" s="30">
        <v>13</v>
      </c>
      <c r="M21" s="18">
        <v>9</v>
      </c>
      <c r="N21" s="141">
        <f t="shared" si="0"/>
        <v>47</v>
      </c>
      <c r="O21" s="31">
        <v>4</v>
      </c>
      <c r="P21" s="14" t="s">
        <v>1162</v>
      </c>
      <c r="Q21" s="15"/>
    </row>
    <row r="22" spans="1:17" ht="12.75">
      <c r="A22" s="43"/>
      <c r="B22" s="52">
        <v>12</v>
      </c>
      <c r="C22" s="29">
        <v>73108</v>
      </c>
      <c r="D22" s="19" t="s">
        <v>55</v>
      </c>
      <c r="E22" s="19" t="s">
        <v>25</v>
      </c>
      <c r="F22" s="19" t="s">
        <v>56</v>
      </c>
      <c r="G22" s="19" t="s">
        <v>293</v>
      </c>
      <c r="H22" s="17" t="s">
        <v>246</v>
      </c>
      <c r="I22" s="18">
        <v>7</v>
      </c>
      <c r="J22" s="61">
        <v>9</v>
      </c>
      <c r="K22" s="30">
        <v>14</v>
      </c>
      <c r="L22" s="30">
        <v>14</v>
      </c>
      <c r="M22" s="18">
        <v>10</v>
      </c>
      <c r="N22" s="141">
        <f t="shared" si="0"/>
        <v>47</v>
      </c>
      <c r="O22" s="31">
        <v>4</v>
      </c>
      <c r="P22" s="14" t="s">
        <v>1162</v>
      </c>
      <c r="Q22" s="15"/>
    </row>
    <row r="23" spans="1:17" ht="12.75">
      <c r="A23" s="43"/>
      <c r="B23" s="52">
        <v>13</v>
      </c>
      <c r="C23" s="29">
        <v>73001</v>
      </c>
      <c r="D23" s="19" t="s">
        <v>24</v>
      </c>
      <c r="E23" s="19" t="s">
        <v>25</v>
      </c>
      <c r="F23" s="19" t="s">
        <v>26</v>
      </c>
      <c r="G23" s="19" t="s">
        <v>293</v>
      </c>
      <c r="H23" s="17" t="s">
        <v>245</v>
      </c>
      <c r="I23" s="18">
        <v>7</v>
      </c>
      <c r="J23" s="61">
        <v>10</v>
      </c>
      <c r="K23" s="30">
        <v>13</v>
      </c>
      <c r="L23" s="30">
        <v>13</v>
      </c>
      <c r="M23" s="18">
        <v>10</v>
      </c>
      <c r="N23" s="141">
        <f t="shared" si="0"/>
        <v>46</v>
      </c>
      <c r="O23" s="31">
        <v>5</v>
      </c>
      <c r="P23" s="14" t="s">
        <v>1162</v>
      </c>
      <c r="Q23" s="15"/>
    </row>
    <row r="24" spans="1:17" ht="12.75">
      <c r="A24" s="43"/>
      <c r="B24" s="52">
        <v>14</v>
      </c>
      <c r="C24" s="29">
        <v>73101</v>
      </c>
      <c r="D24" s="19" t="s">
        <v>57</v>
      </c>
      <c r="E24" s="19" t="s">
        <v>58</v>
      </c>
      <c r="F24" s="19" t="s">
        <v>26</v>
      </c>
      <c r="G24" s="19" t="s">
        <v>293</v>
      </c>
      <c r="H24" s="17" t="s">
        <v>255</v>
      </c>
      <c r="I24" s="18">
        <v>7</v>
      </c>
      <c r="J24" s="61">
        <v>9</v>
      </c>
      <c r="K24" s="30">
        <v>13</v>
      </c>
      <c r="L24" s="30">
        <v>15</v>
      </c>
      <c r="M24" s="18">
        <v>9</v>
      </c>
      <c r="N24" s="141">
        <f t="shared" si="0"/>
        <v>46</v>
      </c>
      <c r="O24" s="31">
        <v>5</v>
      </c>
      <c r="P24" s="14" t="s">
        <v>1162</v>
      </c>
      <c r="Q24" s="15"/>
    </row>
    <row r="25" spans="1:17" ht="12.75">
      <c r="A25" s="43"/>
      <c r="B25" s="52">
        <v>15</v>
      </c>
      <c r="C25" s="29">
        <v>73005</v>
      </c>
      <c r="D25" s="19" t="s">
        <v>21</v>
      </c>
      <c r="E25" s="19" t="s">
        <v>22</v>
      </c>
      <c r="F25" s="19" t="s">
        <v>23</v>
      </c>
      <c r="G25" s="19" t="s">
        <v>293</v>
      </c>
      <c r="H25" s="17" t="s">
        <v>246</v>
      </c>
      <c r="I25" s="18">
        <v>7</v>
      </c>
      <c r="J25" s="61">
        <v>9</v>
      </c>
      <c r="K25" s="30">
        <v>14</v>
      </c>
      <c r="L25" s="30">
        <v>13</v>
      </c>
      <c r="M25" s="18">
        <v>10</v>
      </c>
      <c r="N25" s="141">
        <f t="shared" si="0"/>
        <v>46</v>
      </c>
      <c r="O25" s="31">
        <v>5</v>
      </c>
      <c r="P25" s="14" t="s">
        <v>1162</v>
      </c>
      <c r="Q25" s="15"/>
    </row>
    <row r="26" spans="1:17" ht="12.75">
      <c r="A26" s="43"/>
      <c r="B26" s="52">
        <v>16</v>
      </c>
      <c r="C26" s="29">
        <v>73303</v>
      </c>
      <c r="D26" s="19" t="s">
        <v>128</v>
      </c>
      <c r="E26" s="19" t="s">
        <v>70</v>
      </c>
      <c r="F26" s="19" t="s">
        <v>129</v>
      </c>
      <c r="G26" s="19" t="s">
        <v>293</v>
      </c>
      <c r="H26" s="17" t="s">
        <v>268</v>
      </c>
      <c r="I26" s="18">
        <v>7</v>
      </c>
      <c r="J26" s="61">
        <v>10</v>
      </c>
      <c r="K26" s="30">
        <v>13</v>
      </c>
      <c r="L26" s="30">
        <v>13</v>
      </c>
      <c r="M26" s="18">
        <v>10</v>
      </c>
      <c r="N26" s="141">
        <f t="shared" si="0"/>
        <v>46</v>
      </c>
      <c r="O26" s="31">
        <v>5</v>
      </c>
      <c r="P26" s="14" t="s">
        <v>1162</v>
      </c>
      <c r="Q26" s="15"/>
    </row>
    <row r="27" spans="1:17" ht="12.75">
      <c r="A27" s="43"/>
      <c r="B27" s="52">
        <v>17</v>
      </c>
      <c r="C27" s="29">
        <v>73609</v>
      </c>
      <c r="D27" s="19" t="s">
        <v>194</v>
      </c>
      <c r="E27" s="19" t="s">
        <v>195</v>
      </c>
      <c r="F27" s="19" t="s">
        <v>196</v>
      </c>
      <c r="G27" s="19" t="s">
        <v>293</v>
      </c>
      <c r="H27" s="17" t="s">
        <v>262</v>
      </c>
      <c r="I27" s="18">
        <v>7</v>
      </c>
      <c r="J27" s="61">
        <v>7</v>
      </c>
      <c r="K27" s="30">
        <v>15</v>
      </c>
      <c r="L27" s="30">
        <v>16</v>
      </c>
      <c r="M27" s="18">
        <v>8</v>
      </c>
      <c r="N27" s="141">
        <f t="shared" si="0"/>
        <v>46</v>
      </c>
      <c r="O27" s="31">
        <v>5</v>
      </c>
      <c r="P27" s="14" t="s">
        <v>1162</v>
      </c>
      <c r="Q27" s="15"/>
    </row>
    <row r="28" spans="1:17" ht="12" customHeight="1">
      <c r="A28" s="43"/>
      <c r="B28" s="52">
        <v>18</v>
      </c>
      <c r="C28" s="29">
        <v>73003</v>
      </c>
      <c r="D28" s="19" t="s">
        <v>38</v>
      </c>
      <c r="E28" s="19" t="s">
        <v>39</v>
      </c>
      <c r="F28" s="19" t="s">
        <v>40</v>
      </c>
      <c r="G28" s="19" t="s">
        <v>293</v>
      </c>
      <c r="H28" s="17" t="s">
        <v>251</v>
      </c>
      <c r="I28" s="18">
        <v>7</v>
      </c>
      <c r="J28" s="61">
        <v>9</v>
      </c>
      <c r="K28" s="30">
        <v>12</v>
      </c>
      <c r="L28" s="30">
        <v>15</v>
      </c>
      <c r="M28" s="18">
        <v>10</v>
      </c>
      <c r="N28" s="141">
        <f t="shared" si="0"/>
        <v>46</v>
      </c>
      <c r="O28" s="31">
        <v>5</v>
      </c>
      <c r="P28" s="14" t="s">
        <v>1162</v>
      </c>
      <c r="Q28" s="15"/>
    </row>
    <row r="29" spans="1:17" ht="12.75">
      <c r="A29" s="43"/>
      <c r="B29" s="52">
        <v>19</v>
      </c>
      <c r="C29" s="53">
        <v>73807</v>
      </c>
      <c r="D29" s="54" t="s">
        <v>229</v>
      </c>
      <c r="E29" s="54" t="s">
        <v>123</v>
      </c>
      <c r="F29" s="54" t="s">
        <v>80</v>
      </c>
      <c r="G29" s="19" t="s">
        <v>293</v>
      </c>
      <c r="H29" s="55" t="s">
        <v>245</v>
      </c>
      <c r="I29" s="18">
        <v>7</v>
      </c>
      <c r="J29" s="32">
        <v>8</v>
      </c>
      <c r="K29" s="33">
        <v>12</v>
      </c>
      <c r="L29" s="33">
        <v>16</v>
      </c>
      <c r="M29" s="34">
        <v>10</v>
      </c>
      <c r="N29" s="141">
        <f t="shared" si="0"/>
        <v>46</v>
      </c>
      <c r="O29" s="35">
        <v>5</v>
      </c>
      <c r="P29" s="14" t="s">
        <v>1162</v>
      </c>
      <c r="Q29" s="15"/>
    </row>
    <row r="30" spans="1:17" ht="12.75">
      <c r="A30" s="43"/>
      <c r="B30" s="52">
        <v>20</v>
      </c>
      <c r="C30" s="29">
        <v>73002</v>
      </c>
      <c r="D30" s="19" t="s">
        <v>30</v>
      </c>
      <c r="E30" s="19" t="s">
        <v>31</v>
      </c>
      <c r="F30" s="19" t="s">
        <v>32</v>
      </c>
      <c r="G30" s="19" t="s">
        <v>293</v>
      </c>
      <c r="H30" s="17" t="s">
        <v>248</v>
      </c>
      <c r="I30" s="18">
        <v>7</v>
      </c>
      <c r="J30" s="61">
        <v>6</v>
      </c>
      <c r="K30" s="30">
        <v>13</v>
      </c>
      <c r="L30" s="30">
        <v>16</v>
      </c>
      <c r="M30" s="18">
        <v>10</v>
      </c>
      <c r="N30" s="141">
        <f t="shared" si="0"/>
        <v>45</v>
      </c>
      <c r="O30" s="31">
        <v>6</v>
      </c>
      <c r="P30" s="14" t="s">
        <v>1162</v>
      </c>
      <c r="Q30" s="15"/>
    </row>
    <row r="31" spans="1:17" ht="12.75">
      <c r="A31" s="43"/>
      <c r="B31" s="52">
        <v>21</v>
      </c>
      <c r="C31" s="29">
        <v>73311</v>
      </c>
      <c r="D31" s="19" t="s">
        <v>122</v>
      </c>
      <c r="E31" s="19" t="s">
        <v>123</v>
      </c>
      <c r="F31" s="19" t="s">
        <v>124</v>
      </c>
      <c r="G31" s="19" t="s">
        <v>293</v>
      </c>
      <c r="H31" s="17" t="s">
        <v>250</v>
      </c>
      <c r="I31" s="18">
        <v>7</v>
      </c>
      <c r="J31" s="61">
        <v>8</v>
      </c>
      <c r="K31" s="30">
        <v>12</v>
      </c>
      <c r="L31" s="30">
        <v>16</v>
      </c>
      <c r="M31" s="18">
        <v>9</v>
      </c>
      <c r="N31" s="141">
        <f t="shared" si="0"/>
        <v>45</v>
      </c>
      <c r="O31" s="31">
        <v>6</v>
      </c>
      <c r="P31" s="14" t="s">
        <v>1162</v>
      </c>
      <c r="Q31" s="15"/>
    </row>
    <row r="32" spans="1:17" ht="15" customHeight="1">
      <c r="A32" s="43"/>
      <c r="B32" s="65">
        <v>22</v>
      </c>
      <c r="C32" s="66">
        <v>73710</v>
      </c>
      <c r="D32" s="67" t="s">
        <v>212</v>
      </c>
      <c r="E32" s="67" t="s">
        <v>123</v>
      </c>
      <c r="F32" s="67" t="s">
        <v>71</v>
      </c>
      <c r="G32" s="19" t="s">
        <v>293</v>
      </c>
      <c r="H32" s="17" t="s">
        <v>275</v>
      </c>
      <c r="I32" s="18">
        <v>7</v>
      </c>
      <c r="J32" s="68">
        <v>8</v>
      </c>
      <c r="K32" s="69">
        <v>12</v>
      </c>
      <c r="L32" s="69">
        <v>15</v>
      </c>
      <c r="M32" s="70">
        <v>10</v>
      </c>
      <c r="N32" s="141">
        <f t="shared" si="0"/>
        <v>45</v>
      </c>
      <c r="O32" s="71">
        <v>6</v>
      </c>
      <c r="P32" s="14" t="s">
        <v>1162</v>
      </c>
      <c r="Q32" s="15"/>
    </row>
    <row r="33" spans="1:17" ht="12.75">
      <c r="A33" s="43"/>
      <c r="B33" s="52">
        <v>23</v>
      </c>
      <c r="C33" s="29">
        <v>73504</v>
      </c>
      <c r="D33" s="19" t="s">
        <v>101</v>
      </c>
      <c r="E33" s="19" t="s">
        <v>82</v>
      </c>
      <c r="F33" s="19" t="s">
        <v>102</v>
      </c>
      <c r="G33" s="19" t="s">
        <v>293</v>
      </c>
      <c r="H33" s="17" t="s">
        <v>247</v>
      </c>
      <c r="I33" s="18">
        <v>7</v>
      </c>
      <c r="J33" s="61">
        <v>9</v>
      </c>
      <c r="K33" s="30">
        <v>14</v>
      </c>
      <c r="L33" s="30">
        <v>13</v>
      </c>
      <c r="M33" s="18">
        <v>8</v>
      </c>
      <c r="N33" s="141">
        <f t="shared" si="0"/>
        <v>44</v>
      </c>
      <c r="O33" s="31">
        <v>7</v>
      </c>
      <c r="P33" s="14" t="s">
        <v>1162</v>
      </c>
      <c r="Q33" s="15"/>
    </row>
    <row r="34" spans="1:17" ht="12.75">
      <c r="A34" s="43"/>
      <c r="B34" s="52">
        <v>24</v>
      </c>
      <c r="C34" s="53">
        <v>73713</v>
      </c>
      <c r="D34" s="54" t="s">
        <v>228</v>
      </c>
      <c r="E34" s="54" t="s">
        <v>70</v>
      </c>
      <c r="F34" s="54" t="s">
        <v>77</v>
      </c>
      <c r="G34" s="19" t="s">
        <v>293</v>
      </c>
      <c r="H34" s="55" t="s">
        <v>267</v>
      </c>
      <c r="I34" s="18">
        <v>7</v>
      </c>
      <c r="J34" s="32">
        <v>6</v>
      </c>
      <c r="K34" s="33">
        <v>14</v>
      </c>
      <c r="L34" s="33">
        <v>14</v>
      </c>
      <c r="M34" s="34">
        <v>10</v>
      </c>
      <c r="N34" s="141">
        <f t="shared" si="0"/>
        <v>44</v>
      </c>
      <c r="O34" s="35">
        <v>7</v>
      </c>
      <c r="P34" s="14" t="s">
        <v>1162</v>
      </c>
      <c r="Q34" s="15"/>
    </row>
    <row r="35" spans="1:17" ht="12.75">
      <c r="A35" s="43"/>
      <c r="B35" s="52">
        <v>25</v>
      </c>
      <c r="C35" s="29">
        <v>73112</v>
      </c>
      <c r="D35" s="19" t="s">
        <v>59</v>
      </c>
      <c r="E35" s="19" t="s">
        <v>60</v>
      </c>
      <c r="F35" s="19" t="s">
        <v>61</v>
      </c>
      <c r="G35" s="19" t="s">
        <v>293</v>
      </c>
      <c r="H35" s="17" t="s">
        <v>256</v>
      </c>
      <c r="I35" s="18">
        <v>7</v>
      </c>
      <c r="J35" s="61">
        <v>10</v>
      </c>
      <c r="K35" s="30">
        <v>14</v>
      </c>
      <c r="L35" s="30">
        <v>10</v>
      </c>
      <c r="M35" s="18">
        <v>10</v>
      </c>
      <c r="N35" s="141">
        <f t="shared" si="0"/>
        <v>44</v>
      </c>
      <c r="O35" s="31">
        <v>7</v>
      </c>
      <c r="P35" s="14" t="s">
        <v>1162</v>
      </c>
      <c r="Q35" s="15"/>
    </row>
    <row r="36" spans="1:17" ht="12.75">
      <c r="A36" s="43"/>
      <c r="B36" s="52">
        <v>26</v>
      </c>
      <c r="C36" s="29">
        <v>73407</v>
      </c>
      <c r="D36" s="19" t="s">
        <v>141</v>
      </c>
      <c r="E36" s="19" t="s">
        <v>142</v>
      </c>
      <c r="F36" s="19" t="s">
        <v>127</v>
      </c>
      <c r="G36" s="19" t="s">
        <v>293</v>
      </c>
      <c r="H36" s="17" t="s">
        <v>245</v>
      </c>
      <c r="I36" s="18">
        <v>7</v>
      </c>
      <c r="J36" s="61">
        <v>7</v>
      </c>
      <c r="K36" s="30">
        <v>13</v>
      </c>
      <c r="L36" s="30">
        <v>14</v>
      </c>
      <c r="M36" s="18">
        <v>10</v>
      </c>
      <c r="N36" s="141">
        <f t="shared" si="0"/>
        <v>44</v>
      </c>
      <c r="O36" s="31">
        <v>7</v>
      </c>
      <c r="P36" s="14" t="s">
        <v>1162</v>
      </c>
      <c r="Q36" s="15"/>
    </row>
    <row r="37" spans="1:17" ht="12.75">
      <c r="A37" s="43"/>
      <c r="B37" s="52">
        <v>27</v>
      </c>
      <c r="C37" s="29">
        <v>73015</v>
      </c>
      <c r="D37" s="19" t="s">
        <v>18</v>
      </c>
      <c r="E37" s="19" t="s">
        <v>19</v>
      </c>
      <c r="F37" s="19" t="s">
        <v>20</v>
      </c>
      <c r="G37" s="19" t="s">
        <v>293</v>
      </c>
      <c r="H37" s="17" t="s">
        <v>246</v>
      </c>
      <c r="I37" s="18">
        <v>7</v>
      </c>
      <c r="J37" s="61">
        <v>8</v>
      </c>
      <c r="K37" s="30">
        <v>9</v>
      </c>
      <c r="L37" s="30">
        <v>16</v>
      </c>
      <c r="M37" s="18">
        <v>10</v>
      </c>
      <c r="N37" s="141">
        <f t="shared" si="0"/>
        <v>43</v>
      </c>
      <c r="O37" s="31">
        <v>8</v>
      </c>
      <c r="P37" s="14" t="s">
        <v>1162</v>
      </c>
      <c r="Q37" s="15"/>
    </row>
    <row r="38" spans="1:17" ht="12.75">
      <c r="A38" s="43"/>
      <c r="B38" s="52">
        <v>28</v>
      </c>
      <c r="C38" s="29">
        <v>73008</v>
      </c>
      <c r="D38" s="19" t="s">
        <v>51</v>
      </c>
      <c r="E38" s="19" t="s">
        <v>42</v>
      </c>
      <c r="F38" s="19" t="s">
        <v>52</v>
      </c>
      <c r="G38" s="19" t="s">
        <v>293</v>
      </c>
      <c r="H38" s="17" t="s">
        <v>254</v>
      </c>
      <c r="I38" s="18">
        <v>7</v>
      </c>
      <c r="J38" s="61">
        <v>6</v>
      </c>
      <c r="K38" s="30">
        <v>14</v>
      </c>
      <c r="L38" s="30">
        <v>13</v>
      </c>
      <c r="M38" s="18">
        <v>10</v>
      </c>
      <c r="N38" s="141">
        <f t="shared" si="0"/>
        <v>43</v>
      </c>
      <c r="O38" s="31">
        <v>8</v>
      </c>
      <c r="P38" s="14" t="s">
        <v>1162</v>
      </c>
      <c r="Q38" s="15"/>
    </row>
    <row r="39" spans="1:17" ht="12.75">
      <c r="A39" s="43"/>
      <c r="B39" s="52">
        <v>29</v>
      </c>
      <c r="C39" s="29">
        <v>73209</v>
      </c>
      <c r="D39" s="19" t="s">
        <v>164</v>
      </c>
      <c r="E39" s="19" t="s">
        <v>74</v>
      </c>
      <c r="F39" s="19" t="s">
        <v>165</v>
      </c>
      <c r="G39" s="19" t="s">
        <v>293</v>
      </c>
      <c r="H39" s="17" t="s">
        <v>246</v>
      </c>
      <c r="I39" s="18">
        <v>7</v>
      </c>
      <c r="J39" s="61">
        <v>6</v>
      </c>
      <c r="K39" s="30">
        <v>12</v>
      </c>
      <c r="L39" s="30">
        <v>16</v>
      </c>
      <c r="M39" s="18">
        <v>9</v>
      </c>
      <c r="N39" s="141">
        <f t="shared" si="0"/>
        <v>43</v>
      </c>
      <c r="O39" s="31">
        <v>8</v>
      </c>
      <c r="P39" s="14" t="s">
        <v>1162</v>
      </c>
      <c r="Q39" s="15"/>
    </row>
    <row r="40" spans="1:17" ht="12.75">
      <c r="A40" s="43"/>
      <c r="B40" s="52">
        <v>30</v>
      </c>
      <c r="C40" s="29">
        <v>73310</v>
      </c>
      <c r="D40" s="19" t="s">
        <v>130</v>
      </c>
      <c r="E40" s="19" t="s">
        <v>131</v>
      </c>
      <c r="F40" s="19" t="s">
        <v>77</v>
      </c>
      <c r="G40" s="19" t="s">
        <v>293</v>
      </c>
      <c r="H40" s="17" t="s">
        <v>257</v>
      </c>
      <c r="I40" s="18">
        <v>7</v>
      </c>
      <c r="J40" s="61">
        <v>9</v>
      </c>
      <c r="K40" s="30">
        <v>13</v>
      </c>
      <c r="L40" s="30">
        <v>12</v>
      </c>
      <c r="M40" s="18">
        <v>9</v>
      </c>
      <c r="N40" s="141">
        <f t="shared" si="0"/>
        <v>43</v>
      </c>
      <c r="O40" s="31">
        <v>8</v>
      </c>
      <c r="P40" s="14" t="s">
        <v>1162</v>
      </c>
      <c r="Q40" s="15"/>
    </row>
    <row r="41" spans="1:17" ht="11.25" customHeight="1">
      <c r="A41" s="43"/>
      <c r="B41" s="52">
        <v>31</v>
      </c>
      <c r="C41" s="29">
        <v>73103</v>
      </c>
      <c r="D41" s="19" t="s">
        <v>69</v>
      </c>
      <c r="E41" s="19" t="s">
        <v>70</v>
      </c>
      <c r="F41" s="19" t="s">
        <v>71</v>
      </c>
      <c r="G41" s="19" t="s">
        <v>293</v>
      </c>
      <c r="H41" s="17" t="s">
        <v>258</v>
      </c>
      <c r="I41" s="18">
        <v>7</v>
      </c>
      <c r="J41" s="61">
        <v>9</v>
      </c>
      <c r="K41" s="30">
        <v>14</v>
      </c>
      <c r="L41" s="30">
        <v>12</v>
      </c>
      <c r="M41" s="18">
        <v>8</v>
      </c>
      <c r="N41" s="141">
        <f t="shared" si="0"/>
        <v>43</v>
      </c>
      <c r="O41" s="31">
        <v>8</v>
      </c>
      <c r="P41" s="14" t="s">
        <v>1162</v>
      </c>
      <c r="Q41" s="15"/>
    </row>
    <row r="42" spans="1:17" ht="12.75">
      <c r="A42" s="43"/>
      <c r="B42" s="52">
        <v>32</v>
      </c>
      <c r="C42" s="29">
        <v>73202</v>
      </c>
      <c r="D42" s="19" t="s">
        <v>162</v>
      </c>
      <c r="E42" s="19" t="s">
        <v>163</v>
      </c>
      <c r="F42" s="19" t="s">
        <v>127</v>
      </c>
      <c r="G42" s="19" t="s">
        <v>293</v>
      </c>
      <c r="H42" s="17" t="s">
        <v>245</v>
      </c>
      <c r="I42" s="18">
        <v>7</v>
      </c>
      <c r="J42" s="61">
        <v>6</v>
      </c>
      <c r="K42" s="30">
        <v>13</v>
      </c>
      <c r="L42" s="30">
        <v>14</v>
      </c>
      <c r="M42" s="18">
        <v>10</v>
      </c>
      <c r="N42" s="141">
        <f t="shared" si="0"/>
        <v>43</v>
      </c>
      <c r="O42" s="31">
        <v>8</v>
      </c>
      <c r="P42" s="14" t="s">
        <v>1162</v>
      </c>
      <c r="Q42" s="15"/>
    </row>
    <row r="43" spans="1:17" ht="12.75">
      <c r="A43" s="43"/>
      <c r="B43" s="52">
        <v>33</v>
      </c>
      <c r="C43" s="29">
        <v>73309</v>
      </c>
      <c r="D43" s="19" t="s">
        <v>132</v>
      </c>
      <c r="E43" s="19" t="s">
        <v>42</v>
      </c>
      <c r="F43" s="19" t="s">
        <v>133</v>
      </c>
      <c r="G43" s="19" t="s">
        <v>293</v>
      </c>
      <c r="H43" s="17" t="s">
        <v>259</v>
      </c>
      <c r="I43" s="18">
        <v>7</v>
      </c>
      <c r="J43" s="61">
        <v>9</v>
      </c>
      <c r="K43" s="30">
        <v>12</v>
      </c>
      <c r="L43" s="30">
        <v>14</v>
      </c>
      <c r="M43" s="18">
        <v>7</v>
      </c>
      <c r="N43" s="141">
        <f aca="true" t="shared" si="1" ref="N43:N74">SUM(J43:M43)</f>
        <v>42</v>
      </c>
      <c r="O43" s="31">
        <v>9</v>
      </c>
      <c r="P43" s="14" t="s">
        <v>1162</v>
      </c>
      <c r="Q43" s="15"/>
    </row>
    <row r="44" spans="1:17" ht="9" customHeight="1">
      <c r="A44" s="43"/>
      <c r="B44" s="52">
        <v>34</v>
      </c>
      <c r="C44" s="29">
        <v>73312</v>
      </c>
      <c r="D44" s="19" t="s">
        <v>137</v>
      </c>
      <c r="E44" s="19" t="s">
        <v>138</v>
      </c>
      <c r="F44" s="19" t="s">
        <v>121</v>
      </c>
      <c r="G44" s="19" t="s">
        <v>293</v>
      </c>
      <c r="H44" s="17" t="s">
        <v>269</v>
      </c>
      <c r="I44" s="18">
        <v>7</v>
      </c>
      <c r="J44" s="61">
        <v>9</v>
      </c>
      <c r="K44" s="30">
        <v>13</v>
      </c>
      <c r="L44" s="30">
        <v>12</v>
      </c>
      <c r="M44" s="18">
        <v>8</v>
      </c>
      <c r="N44" s="141">
        <f t="shared" si="1"/>
        <v>42</v>
      </c>
      <c r="O44" s="31">
        <v>9</v>
      </c>
      <c r="P44" s="14" t="s">
        <v>1162</v>
      </c>
      <c r="Q44" s="15"/>
    </row>
    <row r="45" spans="1:17" ht="12.75">
      <c r="A45" s="43"/>
      <c r="B45" s="52">
        <v>35</v>
      </c>
      <c r="C45" s="53">
        <v>73806</v>
      </c>
      <c r="D45" s="54" t="s">
        <v>241</v>
      </c>
      <c r="E45" s="54" t="s">
        <v>82</v>
      </c>
      <c r="F45" s="54" t="s">
        <v>43</v>
      </c>
      <c r="G45" s="19" t="s">
        <v>293</v>
      </c>
      <c r="H45" s="55" t="s">
        <v>256</v>
      </c>
      <c r="I45" s="18">
        <v>7</v>
      </c>
      <c r="J45" s="32">
        <v>9</v>
      </c>
      <c r="K45" s="33">
        <v>13</v>
      </c>
      <c r="L45" s="33">
        <v>12</v>
      </c>
      <c r="M45" s="34">
        <v>8</v>
      </c>
      <c r="N45" s="141">
        <f t="shared" si="1"/>
        <v>42</v>
      </c>
      <c r="O45" s="35">
        <v>9</v>
      </c>
      <c r="P45" s="14" t="s">
        <v>1162</v>
      </c>
      <c r="Q45" s="15"/>
    </row>
    <row r="46" spans="1:17" ht="12.75">
      <c r="A46" s="43"/>
      <c r="B46" s="52">
        <v>36</v>
      </c>
      <c r="C46" s="29">
        <v>73503</v>
      </c>
      <c r="D46" s="19" t="s">
        <v>109</v>
      </c>
      <c r="E46" s="19" t="s">
        <v>110</v>
      </c>
      <c r="F46" s="19" t="s">
        <v>102</v>
      </c>
      <c r="G46" s="19" t="s">
        <v>293</v>
      </c>
      <c r="H46" s="17" t="s">
        <v>267</v>
      </c>
      <c r="I46" s="18">
        <v>7</v>
      </c>
      <c r="J46" s="61">
        <v>7</v>
      </c>
      <c r="K46" s="30">
        <v>12</v>
      </c>
      <c r="L46" s="30">
        <v>14</v>
      </c>
      <c r="M46" s="18">
        <v>9</v>
      </c>
      <c r="N46" s="141">
        <f t="shared" si="1"/>
        <v>42</v>
      </c>
      <c r="O46" s="31">
        <v>9</v>
      </c>
      <c r="P46" s="14" t="s">
        <v>1162</v>
      </c>
      <c r="Q46" s="15"/>
    </row>
    <row r="47" spans="1:17" ht="12.75">
      <c r="A47" s="43"/>
      <c r="B47" s="52">
        <v>37</v>
      </c>
      <c r="C47" s="29">
        <v>73611</v>
      </c>
      <c r="D47" s="19" t="s">
        <v>185</v>
      </c>
      <c r="E47" s="19" t="s">
        <v>42</v>
      </c>
      <c r="F47" s="19" t="s">
        <v>186</v>
      </c>
      <c r="G47" s="19" t="s">
        <v>293</v>
      </c>
      <c r="H47" s="17" t="s">
        <v>245</v>
      </c>
      <c r="I47" s="18">
        <v>7</v>
      </c>
      <c r="J47" s="61">
        <v>8</v>
      </c>
      <c r="K47" s="30">
        <v>13</v>
      </c>
      <c r="L47" s="30">
        <v>12</v>
      </c>
      <c r="M47" s="18">
        <v>9</v>
      </c>
      <c r="N47" s="141">
        <f t="shared" si="1"/>
        <v>42</v>
      </c>
      <c r="O47" s="31">
        <v>9</v>
      </c>
      <c r="P47" s="14" t="s">
        <v>1162</v>
      </c>
      <c r="Q47" s="15"/>
    </row>
    <row r="48" spans="1:17" ht="12.75">
      <c r="A48" s="43"/>
      <c r="B48" s="52">
        <v>38</v>
      </c>
      <c r="C48" s="29">
        <v>73211</v>
      </c>
      <c r="D48" s="19" t="s">
        <v>169</v>
      </c>
      <c r="E48" s="19" t="s">
        <v>74</v>
      </c>
      <c r="F48" s="19" t="s">
        <v>121</v>
      </c>
      <c r="G48" s="19" t="s">
        <v>293</v>
      </c>
      <c r="H48" s="17" t="s">
        <v>246</v>
      </c>
      <c r="I48" s="18">
        <v>7</v>
      </c>
      <c r="J48" s="61">
        <v>7</v>
      </c>
      <c r="K48" s="30">
        <v>13</v>
      </c>
      <c r="L48" s="30">
        <v>13</v>
      </c>
      <c r="M48" s="18">
        <v>9</v>
      </c>
      <c r="N48" s="141">
        <f t="shared" si="1"/>
        <v>42</v>
      </c>
      <c r="O48" s="31">
        <v>9</v>
      </c>
      <c r="P48" s="14" t="s">
        <v>1162</v>
      </c>
      <c r="Q48" s="15"/>
    </row>
    <row r="49" spans="1:17" ht="12" customHeight="1">
      <c r="A49" s="43"/>
      <c r="B49" s="52">
        <v>39</v>
      </c>
      <c r="C49" s="29">
        <v>73513</v>
      </c>
      <c r="D49" s="19" t="s">
        <v>72</v>
      </c>
      <c r="E49" s="19" t="s">
        <v>104</v>
      </c>
      <c r="F49" s="19" t="s">
        <v>35</v>
      </c>
      <c r="G49" s="19" t="s">
        <v>293</v>
      </c>
      <c r="H49" s="17" t="s">
        <v>265</v>
      </c>
      <c r="I49" s="18">
        <v>7</v>
      </c>
      <c r="J49" s="61">
        <v>8</v>
      </c>
      <c r="K49" s="30">
        <v>9</v>
      </c>
      <c r="L49" s="30">
        <v>15</v>
      </c>
      <c r="M49" s="18">
        <v>10</v>
      </c>
      <c r="N49" s="141">
        <f t="shared" si="1"/>
        <v>42</v>
      </c>
      <c r="O49" s="31">
        <v>9</v>
      </c>
      <c r="P49" s="14" t="s">
        <v>1162</v>
      </c>
      <c r="Q49" s="15"/>
    </row>
    <row r="50" spans="1:17" ht="12.75">
      <c r="A50" s="43"/>
      <c r="B50" s="52">
        <v>40</v>
      </c>
      <c r="C50" s="29">
        <v>73607</v>
      </c>
      <c r="D50" s="19" t="s">
        <v>192</v>
      </c>
      <c r="E50" s="19" t="s">
        <v>110</v>
      </c>
      <c r="F50" s="19" t="s">
        <v>86</v>
      </c>
      <c r="G50" s="19" t="s">
        <v>293</v>
      </c>
      <c r="H50" s="17" t="s">
        <v>246</v>
      </c>
      <c r="I50" s="18">
        <v>7</v>
      </c>
      <c r="J50" s="61">
        <v>9</v>
      </c>
      <c r="K50" s="30">
        <v>12</v>
      </c>
      <c r="L50" s="30">
        <v>14</v>
      </c>
      <c r="M50" s="18">
        <v>7</v>
      </c>
      <c r="N50" s="141">
        <f t="shared" si="1"/>
        <v>42</v>
      </c>
      <c r="O50" s="31">
        <v>9</v>
      </c>
      <c r="P50" s="14" t="s">
        <v>1162</v>
      </c>
      <c r="Q50" s="15"/>
    </row>
    <row r="51" spans="1:17" ht="14.25" customHeight="1">
      <c r="A51" s="43"/>
      <c r="B51" s="52">
        <v>41</v>
      </c>
      <c r="C51" s="29">
        <v>73213</v>
      </c>
      <c r="D51" s="19" t="s">
        <v>178</v>
      </c>
      <c r="E51" s="19" t="s">
        <v>179</v>
      </c>
      <c r="F51" s="19" t="s">
        <v>180</v>
      </c>
      <c r="G51" s="19" t="s">
        <v>293</v>
      </c>
      <c r="H51" s="17" t="s">
        <v>277</v>
      </c>
      <c r="I51" s="18">
        <v>7</v>
      </c>
      <c r="J51" s="61">
        <v>4</v>
      </c>
      <c r="K51" s="30">
        <v>15</v>
      </c>
      <c r="L51" s="30">
        <v>13</v>
      </c>
      <c r="M51" s="18">
        <v>10</v>
      </c>
      <c r="N51" s="141">
        <f t="shared" si="1"/>
        <v>42</v>
      </c>
      <c r="O51" s="31">
        <v>9</v>
      </c>
      <c r="P51" s="14" t="s">
        <v>1162</v>
      </c>
      <c r="Q51" s="15"/>
    </row>
    <row r="52" spans="1:17" ht="12" customHeight="1">
      <c r="A52" s="43"/>
      <c r="B52" s="52">
        <v>42</v>
      </c>
      <c r="C52" s="29">
        <v>73206</v>
      </c>
      <c r="D52" s="19" t="s">
        <v>182</v>
      </c>
      <c r="E52" s="19" t="s">
        <v>183</v>
      </c>
      <c r="F52" s="19" t="s">
        <v>56</v>
      </c>
      <c r="G52" s="19" t="s">
        <v>293</v>
      </c>
      <c r="H52" s="17" t="s">
        <v>278</v>
      </c>
      <c r="I52" s="18">
        <v>7</v>
      </c>
      <c r="J52" s="61">
        <v>7</v>
      </c>
      <c r="K52" s="30">
        <v>13</v>
      </c>
      <c r="L52" s="30">
        <v>12</v>
      </c>
      <c r="M52" s="18">
        <v>9</v>
      </c>
      <c r="N52" s="141">
        <f t="shared" si="1"/>
        <v>41</v>
      </c>
      <c r="O52" s="31">
        <v>10</v>
      </c>
      <c r="P52" s="14" t="s">
        <v>999</v>
      </c>
      <c r="Q52" s="15"/>
    </row>
    <row r="53" spans="1:17" ht="12.75">
      <c r="A53" s="43"/>
      <c r="B53" s="52">
        <v>43</v>
      </c>
      <c r="C53" s="53">
        <v>73808</v>
      </c>
      <c r="D53" s="54" t="s">
        <v>231</v>
      </c>
      <c r="E53" s="54" t="s">
        <v>146</v>
      </c>
      <c r="F53" s="54" t="s">
        <v>40</v>
      </c>
      <c r="G53" s="19" t="s">
        <v>293</v>
      </c>
      <c r="H53" s="55" t="s">
        <v>288</v>
      </c>
      <c r="I53" s="18">
        <v>7</v>
      </c>
      <c r="J53" s="32">
        <v>7</v>
      </c>
      <c r="K53" s="33">
        <v>13</v>
      </c>
      <c r="L53" s="33">
        <v>12</v>
      </c>
      <c r="M53" s="34">
        <v>9</v>
      </c>
      <c r="N53" s="141">
        <f t="shared" si="1"/>
        <v>41</v>
      </c>
      <c r="O53" s="35">
        <v>10</v>
      </c>
      <c r="P53" s="14" t="s">
        <v>999</v>
      </c>
      <c r="Q53" s="15"/>
    </row>
    <row r="54" spans="1:17" ht="12.75">
      <c r="A54" s="43"/>
      <c r="B54" s="52">
        <v>44</v>
      </c>
      <c r="C54" s="29">
        <v>73011</v>
      </c>
      <c r="D54" s="19" t="s">
        <v>44</v>
      </c>
      <c r="E54" s="19" t="s">
        <v>45</v>
      </c>
      <c r="F54" s="19" t="s">
        <v>46</v>
      </c>
      <c r="G54" s="19" t="s">
        <v>293</v>
      </c>
      <c r="H54" s="17" t="s">
        <v>246</v>
      </c>
      <c r="I54" s="18">
        <v>7</v>
      </c>
      <c r="J54" s="61">
        <v>8</v>
      </c>
      <c r="K54" s="30">
        <v>13</v>
      </c>
      <c r="L54" s="30">
        <v>14</v>
      </c>
      <c r="M54" s="18">
        <v>6</v>
      </c>
      <c r="N54" s="141">
        <f t="shared" si="1"/>
        <v>41</v>
      </c>
      <c r="O54" s="31">
        <v>10</v>
      </c>
      <c r="P54" s="14" t="s">
        <v>999</v>
      </c>
      <c r="Q54" s="15"/>
    </row>
    <row r="55" spans="1:17" s="74" customFormat="1" ht="12" customHeight="1">
      <c r="A55" s="72"/>
      <c r="B55" s="65">
        <v>45</v>
      </c>
      <c r="C55" s="66">
        <v>73606</v>
      </c>
      <c r="D55" s="67" t="s">
        <v>204</v>
      </c>
      <c r="E55" s="67" t="s">
        <v>205</v>
      </c>
      <c r="F55" s="67" t="s">
        <v>61</v>
      </c>
      <c r="G55" s="19" t="s">
        <v>293</v>
      </c>
      <c r="H55" s="17" t="s">
        <v>282</v>
      </c>
      <c r="I55" s="18">
        <v>7</v>
      </c>
      <c r="J55" s="68">
        <v>6</v>
      </c>
      <c r="K55" s="69">
        <v>14</v>
      </c>
      <c r="L55" s="69">
        <v>13</v>
      </c>
      <c r="M55" s="70">
        <v>8</v>
      </c>
      <c r="N55" s="141">
        <f t="shared" si="1"/>
        <v>41</v>
      </c>
      <c r="O55" s="71">
        <v>10</v>
      </c>
      <c r="P55" s="14" t="s">
        <v>999</v>
      </c>
      <c r="Q55" s="73"/>
    </row>
    <row r="56" spans="1:17" ht="12.75">
      <c r="A56" s="43"/>
      <c r="B56" s="52">
        <v>46</v>
      </c>
      <c r="C56" s="29">
        <v>73105</v>
      </c>
      <c r="D56" s="19" t="s">
        <v>83</v>
      </c>
      <c r="E56" s="19" t="s">
        <v>84</v>
      </c>
      <c r="F56" s="19" t="s">
        <v>52</v>
      </c>
      <c r="G56" s="19" t="s">
        <v>293</v>
      </c>
      <c r="H56" s="17" t="s">
        <v>262</v>
      </c>
      <c r="I56" s="18">
        <v>7</v>
      </c>
      <c r="J56" s="61">
        <v>7</v>
      </c>
      <c r="K56" s="30">
        <v>13</v>
      </c>
      <c r="L56" s="30">
        <v>13</v>
      </c>
      <c r="M56" s="18">
        <v>8</v>
      </c>
      <c r="N56" s="141">
        <f t="shared" si="1"/>
        <v>41</v>
      </c>
      <c r="O56" s="31">
        <v>10</v>
      </c>
      <c r="P56" s="14" t="s">
        <v>999</v>
      </c>
      <c r="Q56" s="15"/>
    </row>
    <row r="57" spans="1:17" ht="12.75">
      <c r="A57" s="43"/>
      <c r="B57" s="52">
        <v>47</v>
      </c>
      <c r="C57" s="29">
        <v>73104</v>
      </c>
      <c r="D57" s="19" t="s">
        <v>64</v>
      </c>
      <c r="E57" s="19" t="s">
        <v>65</v>
      </c>
      <c r="F57" s="19" t="s">
        <v>66</v>
      </c>
      <c r="G57" s="19" t="s">
        <v>293</v>
      </c>
      <c r="H57" s="17" t="s">
        <v>246</v>
      </c>
      <c r="I57" s="18">
        <v>7</v>
      </c>
      <c r="J57" s="61">
        <v>7</v>
      </c>
      <c r="K57" s="30">
        <v>14</v>
      </c>
      <c r="L57" s="30">
        <v>15</v>
      </c>
      <c r="M57" s="18">
        <v>5</v>
      </c>
      <c r="N57" s="141">
        <f t="shared" si="1"/>
        <v>41</v>
      </c>
      <c r="O57" s="31">
        <v>10</v>
      </c>
      <c r="P57" s="14" t="s">
        <v>999</v>
      </c>
      <c r="Q57" s="15"/>
    </row>
    <row r="58" spans="1:17" ht="12" customHeight="1">
      <c r="A58" s="43"/>
      <c r="B58" s="52">
        <v>48</v>
      </c>
      <c r="C58" s="29">
        <v>73506</v>
      </c>
      <c r="D58" s="19" t="s">
        <v>107</v>
      </c>
      <c r="E58" s="19" t="s">
        <v>28</v>
      </c>
      <c r="F58" s="19" t="s">
        <v>108</v>
      </c>
      <c r="G58" s="19" t="s">
        <v>293</v>
      </c>
      <c r="H58" s="17" t="s">
        <v>266</v>
      </c>
      <c r="I58" s="18">
        <v>7</v>
      </c>
      <c r="J58" s="61">
        <v>7</v>
      </c>
      <c r="K58" s="30">
        <v>12</v>
      </c>
      <c r="L58" s="30">
        <v>14</v>
      </c>
      <c r="M58" s="18">
        <v>8</v>
      </c>
      <c r="N58" s="141">
        <f t="shared" si="1"/>
        <v>41</v>
      </c>
      <c r="O58" s="31">
        <v>10</v>
      </c>
      <c r="P58" s="14" t="s">
        <v>999</v>
      </c>
      <c r="Q58" s="15"/>
    </row>
    <row r="59" spans="1:17" ht="9.75" customHeight="1">
      <c r="A59" s="43"/>
      <c r="B59" s="52">
        <v>49</v>
      </c>
      <c r="C59" s="29">
        <v>73205</v>
      </c>
      <c r="D59" s="19" t="s">
        <v>181</v>
      </c>
      <c r="E59" s="19" t="s">
        <v>22</v>
      </c>
      <c r="F59" s="19" t="s">
        <v>71</v>
      </c>
      <c r="G59" s="19" t="s">
        <v>293</v>
      </c>
      <c r="H59" s="17" t="s">
        <v>253</v>
      </c>
      <c r="I59" s="18">
        <v>7</v>
      </c>
      <c r="J59" s="61">
        <v>8</v>
      </c>
      <c r="K59" s="30">
        <v>13</v>
      </c>
      <c r="L59" s="30">
        <v>12</v>
      </c>
      <c r="M59" s="18">
        <v>8</v>
      </c>
      <c r="N59" s="141">
        <f t="shared" si="1"/>
        <v>41</v>
      </c>
      <c r="O59" s="31">
        <v>10</v>
      </c>
      <c r="P59" s="14" t="s">
        <v>999</v>
      </c>
      <c r="Q59" s="15"/>
    </row>
    <row r="60" spans="1:17" ht="12.75">
      <c r="A60" s="43"/>
      <c r="B60" s="52">
        <v>50</v>
      </c>
      <c r="C60" s="29">
        <v>73201</v>
      </c>
      <c r="D60" s="19" t="s">
        <v>166</v>
      </c>
      <c r="E60" s="19" t="s">
        <v>146</v>
      </c>
      <c r="F60" s="19" t="s">
        <v>167</v>
      </c>
      <c r="G60" s="19" t="s">
        <v>293</v>
      </c>
      <c r="H60" s="17" t="s">
        <v>245</v>
      </c>
      <c r="I60" s="18">
        <v>7</v>
      </c>
      <c r="J60" s="61">
        <v>9</v>
      </c>
      <c r="K60" s="30">
        <v>12</v>
      </c>
      <c r="L60" s="30">
        <v>14</v>
      </c>
      <c r="M60" s="18">
        <v>5</v>
      </c>
      <c r="N60" s="141">
        <f t="shared" si="1"/>
        <v>40</v>
      </c>
      <c r="O60" s="31">
        <v>11</v>
      </c>
      <c r="P60" s="14" t="s">
        <v>999</v>
      </c>
      <c r="Q60" s="15"/>
    </row>
    <row r="61" spans="1:17" ht="12.75">
      <c r="A61" s="43"/>
      <c r="B61" s="52">
        <v>51</v>
      </c>
      <c r="C61" s="29">
        <v>73603</v>
      </c>
      <c r="D61" s="19" t="s">
        <v>187</v>
      </c>
      <c r="E61" s="19" t="s">
        <v>188</v>
      </c>
      <c r="F61" s="19" t="s">
        <v>189</v>
      </c>
      <c r="G61" s="19" t="s">
        <v>293</v>
      </c>
      <c r="H61" s="17" t="s">
        <v>280</v>
      </c>
      <c r="I61" s="18">
        <v>7</v>
      </c>
      <c r="J61" s="61">
        <v>6</v>
      </c>
      <c r="K61" s="30">
        <v>13</v>
      </c>
      <c r="L61" s="30">
        <v>13</v>
      </c>
      <c r="M61" s="18">
        <v>8</v>
      </c>
      <c r="N61" s="141">
        <f t="shared" si="1"/>
        <v>40</v>
      </c>
      <c r="O61" s="31">
        <v>11</v>
      </c>
      <c r="P61" s="14" t="s">
        <v>999</v>
      </c>
      <c r="Q61" s="15"/>
    </row>
    <row r="62" spans="1:17" ht="12" customHeight="1">
      <c r="A62" s="43"/>
      <c r="B62" s="52">
        <v>52</v>
      </c>
      <c r="C62" s="29">
        <v>73004</v>
      </c>
      <c r="D62" s="19" t="s">
        <v>33</v>
      </c>
      <c r="E62" s="19" t="s">
        <v>34</v>
      </c>
      <c r="F62" s="19" t="s">
        <v>35</v>
      </c>
      <c r="G62" s="19" t="s">
        <v>293</v>
      </c>
      <c r="H62" s="17" t="s">
        <v>249</v>
      </c>
      <c r="I62" s="18">
        <v>7</v>
      </c>
      <c r="J62" s="61">
        <v>9</v>
      </c>
      <c r="K62" s="30">
        <v>9</v>
      </c>
      <c r="L62" s="30">
        <v>15</v>
      </c>
      <c r="M62" s="18">
        <v>7</v>
      </c>
      <c r="N62" s="141">
        <f t="shared" si="1"/>
        <v>40</v>
      </c>
      <c r="O62" s="31">
        <v>11</v>
      </c>
      <c r="P62" s="14" t="s">
        <v>999</v>
      </c>
      <c r="Q62" s="15"/>
    </row>
    <row r="63" spans="1:17" ht="12.75">
      <c r="A63" s="43"/>
      <c r="B63" s="52">
        <v>53</v>
      </c>
      <c r="C63" s="29">
        <v>73408</v>
      </c>
      <c r="D63" s="19" t="s">
        <v>143</v>
      </c>
      <c r="E63" s="19" t="s">
        <v>63</v>
      </c>
      <c r="F63" s="19" t="s">
        <v>77</v>
      </c>
      <c r="G63" s="19" t="s">
        <v>293</v>
      </c>
      <c r="H63" s="17" t="s">
        <v>245</v>
      </c>
      <c r="I63" s="18">
        <v>7</v>
      </c>
      <c r="J63" s="61">
        <v>5</v>
      </c>
      <c r="K63" s="30">
        <v>13</v>
      </c>
      <c r="L63" s="30">
        <v>13</v>
      </c>
      <c r="M63" s="18">
        <v>9</v>
      </c>
      <c r="N63" s="141">
        <f t="shared" si="1"/>
        <v>40</v>
      </c>
      <c r="O63" s="31">
        <v>11</v>
      </c>
      <c r="P63" s="14" t="s">
        <v>999</v>
      </c>
      <c r="Q63" s="15"/>
    </row>
    <row r="64" spans="1:17" ht="12.75">
      <c r="A64" s="43"/>
      <c r="B64" s="52">
        <v>54</v>
      </c>
      <c r="C64" s="29">
        <v>73111</v>
      </c>
      <c r="D64" s="19" t="s">
        <v>81</v>
      </c>
      <c r="E64" s="19" t="s">
        <v>82</v>
      </c>
      <c r="F64" s="19" t="s">
        <v>52</v>
      </c>
      <c r="G64" s="19" t="s">
        <v>293</v>
      </c>
      <c r="H64" s="17" t="s">
        <v>245</v>
      </c>
      <c r="I64" s="18">
        <v>7</v>
      </c>
      <c r="J64" s="61">
        <v>6</v>
      </c>
      <c r="K64" s="30">
        <v>15</v>
      </c>
      <c r="L64" s="30">
        <v>10</v>
      </c>
      <c r="M64" s="18">
        <v>9</v>
      </c>
      <c r="N64" s="141">
        <f t="shared" si="1"/>
        <v>40</v>
      </c>
      <c r="O64" s="31">
        <v>11</v>
      </c>
      <c r="P64" s="14" t="s">
        <v>999</v>
      </c>
      <c r="Q64" s="15"/>
    </row>
    <row r="65" spans="1:17" s="74" customFormat="1" ht="14.25" customHeight="1">
      <c r="A65" s="72"/>
      <c r="B65" s="65">
        <v>55</v>
      </c>
      <c r="C65" s="66">
        <v>73709</v>
      </c>
      <c r="D65" s="67" t="s">
        <v>225</v>
      </c>
      <c r="E65" s="67" t="s">
        <v>131</v>
      </c>
      <c r="F65" s="67" t="s">
        <v>226</v>
      </c>
      <c r="G65" s="19" t="s">
        <v>293</v>
      </c>
      <c r="H65" s="17" t="s">
        <v>285</v>
      </c>
      <c r="I65" s="18">
        <v>7</v>
      </c>
      <c r="J65" s="68">
        <v>4</v>
      </c>
      <c r="K65" s="69">
        <v>13</v>
      </c>
      <c r="L65" s="69">
        <v>15</v>
      </c>
      <c r="M65" s="70">
        <v>7</v>
      </c>
      <c r="N65" s="141">
        <f t="shared" si="1"/>
        <v>39</v>
      </c>
      <c r="O65" s="71">
        <v>12</v>
      </c>
      <c r="P65" s="14" t="s">
        <v>999</v>
      </c>
      <c r="Q65" s="73"/>
    </row>
    <row r="66" spans="1:17" ht="12.75">
      <c r="A66" s="43"/>
      <c r="B66" s="52">
        <v>56</v>
      </c>
      <c r="C66" s="29">
        <v>73013</v>
      </c>
      <c r="D66" s="19" t="s">
        <v>49</v>
      </c>
      <c r="E66" s="19" t="s">
        <v>28</v>
      </c>
      <c r="F66" s="19" t="s">
        <v>50</v>
      </c>
      <c r="G66" s="19" t="s">
        <v>293</v>
      </c>
      <c r="H66" s="17" t="s">
        <v>246</v>
      </c>
      <c r="I66" s="18">
        <v>7</v>
      </c>
      <c r="J66" s="61">
        <v>10</v>
      </c>
      <c r="K66" s="30">
        <v>11</v>
      </c>
      <c r="L66" s="30">
        <v>12</v>
      </c>
      <c r="M66" s="18">
        <v>6</v>
      </c>
      <c r="N66" s="141">
        <f t="shared" si="1"/>
        <v>39</v>
      </c>
      <c r="O66" s="31">
        <v>12</v>
      </c>
      <c r="P66" s="14" t="s">
        <v>999</v>
      </c>
      <c r="Q66" s="15"/>
    </row>
    <row r="67" spans="1:17" ht="12.75">
      <c r="A67" s="43"/>
      <c r="B67" s="52">
        <v>57</v>
      </c>
      <c r="C67" s="29">
        <v>73010</v>
      </c>
      <c r="D67" s="19" t="s">
        <v>27</v>
      </c>
      <c r="E67" s="19" t="s">
        <v>28</v>
      </c>
      <c r="F67" s="19" t="s">
        <v>29</v>
      </c>
      <c r="G67" s="19" t="s">
        <v>293</v>
      </c>
      <c r="H67" s="17" t="s">
        <v>247</v>
      </c>
      <c r="I67" s="18">
        <v>7</v>
      </c>
      <c r="J67" s="61">
        <v>6</v>
      </c>
      <c r="K67" s="30">
        <v>13</v>
      </c>
      <c r="L67" s="30">
        <v>11</v>
      </c>
      <c r="M67" s="18">
        <v>9</v>
      </c>
      <c r="N67" s="141">
        <f t="shared" si="1"/>
        <v>39</v>
      </c>
      <c r="O67" s="31">
        <v>12</v>
      </c>
      <c r="P67" s="14" t="s">
        <v>999</v>
      </c>
      <c r="Q67" s="15"/>
    </row>
    <row r="68" spans="1:17" ht="12.75">
      <c r="A68" s="43"/>
      <c r="B68" s="52">
        <v>58</v>
      </c>
      <c r="C68" s="29">
        <v>73505</v>
      </c>
      <c r="D68" s="19" t="s">
        <v>105</v>
      </c>
      <c r="E68" s="19" t="s">
        <v>106</v>
      </c>
      <c r="F68" s="19" t="s">
        <v>35</v>
      </c>
      <c r="G68" s="19" t="s">
        <v>293</v>
      </c>
      <c r="H68" s="17" t="s">
        <v>245</v>
      </c>
      <c r="I68" s="18">
        <v>7</v>
      </c>
      <c r="J68" s="61">
        <v>7</v>
      </c>
      <c r="K68" s="30">
        <v>12</v>
      </c>
      <c r="L68" s="30">
        <v>12</v>
      </c>
      <c r="M68" s="18">
        <v>8</v>
      </c>
      <c r="N68" s="141">
        <f t="shared" si="1"/>
        <v>39</v>
      </c>
      <c r="O68" s="31">
        <v>12</v>
      </c>
      <c r="P68" s="14" t="s">
        <v>999</v>
      </c>
      <c r="Q68" s="15"/>
    </row>
    <row r="69" spans="1:17" ht="12.75">
      <c r="A69" s="43"/>
      <c r="B69" s="52">
        <v>59</v>
      </c>
      <c r="C69" s="29">
        <v>73404</v>
      </c>
      <c r="D69" s="19" t="s">
        <v>139</v>
      </c>
      <c r="E69" s="19" t="s">
        <v>140</v>
      </c>
      <c r="F69" s="19" t="s">
        <v>20</v>
      </c>
      <c r="G69" s="19" t="s">
        <v>293</v>
      </c>
      <c r="H69" s="17" t="s">
        <v>245</v>
      </c>
      <c r="I69" s="18">
        <v>7</v>
      </c>
      <c r="J69" s="61">
        <v>7</v>
      </c>
      <c r="K69" s="30">
        <v>10</v>
      </c>
      <c r="L69" s="30">
        <v>12</v>
      </c>
      <c r="M69" s="18">
        <v>10</v>
      </c>
      <c r="N69" s="141">
        <f t="shared" si="1"/>
        <v>39</v>
      </c>
      <c r="O69" s="31">
        <v>12</v>
      </c>
      <c r="P69" s="14" t="s">
        <v>999</v>
      </c>
      <c r="Q69" s="15"/>
    </row>
    <row r="70" spans="1:17" ht="12.75">
      <c r="A70" s="43"/>
      <c r="B70" s="52">
        <v>60</v>
      </c>
      <c r="C70" s="29">
        <v>73508</v>
      </c>
      <c r="D70" s="19" t="s">
        <v>103</v>
      </c>
      <c r="E70" s="19" t="s">
        <v>82</v>
      </c>
      <c r="F70" s="19" t="s">
        <v>66</v>
      </c>
      <c r="G70" s="19" t="s">
        <v>293</v>
      </c>
      <c r="H70" s="17" t="s">
        <v>255</v>
      </c>
      <c r="I70" s="18">
        <v>7</v>
      </c>
      <c r="J70" s="61">
        <v>10</v>
      </c>
      <c r="K70" s="30">
        <v>13</v>
      </c>
      <c r="L70" s="30">
        <v>15</v>
      </c>
      <c r="M70" s="18">
        <v>0</v>
      </c>
      <c r="N70" s="141">
        <f t="shared" si="1"/>
        <v>38</v>
      </c>
      <c r="O70" s="31">
        <v>13</v>
      </c>
      <c r="P70" s="14" t="s">
        <v>999</v>
      </c>
      <c r="Q70" s="15"/>
    </row>
    <row r="71" spans="1:17" ht="12" customHeight="1">
      <c r="A71" s="43"/>
      <c r="B71" s="52">
        <v>61</v>
      </c>
      <c r="C71" s="29">
        <v>73409</v>
      </c>
      <c r="D71" s="19" t="s">
        <v>147</v>
      </c>
      <c r="E71" s="19" t="s">
        <v>76</v>
      </c>
      <c r="F71" s="19" t="s">
        <v>29</v>
      </c>
      <c r="G71" s="19" t="s">
        <v>293</v>
      </c>
      <c r="H71" s="17" t="s">
        <v>247</v>
      </c>
      <c r="I71" s="18">
        <v>7</v>
      </c>
      <c r="J71" s="61">
        <v>7</v>
      </c>
      <c r="K71" s="30">
        <v>12</v>
      </c>
      <c r="L71" s="30">
        <v>9</v>
      </c>
      <c r="M71" s="18">
        <v>10</v>
      </c>
      <c r="N71" s="141">
        <f t="shared" si="1"/>
        <v>38</v>
      </c>
      <c r="O71" s="31">
        <v>13</v>
      </c>
      <c r="P71" s="14" t="s">
        <v>999</v>
      </c>
      <c r="Q71" s="15"/>
    </row>
    <row r="72" spans="1:17" ht="12.75">
      <c r="A72" s="43"/>
      <c r="B72" s="52">
        <v>62</v>
      </c>
      <c r="C72" s="53">
        <v>73708</v>
      </c>
      <c r="D72" s="54" t="s">
        <v>206</v>
      </c>
      <c r="E72" s="54" t="s">
        <v>31</v>
      </c>
      <c r="F72" s="54" t="s">
        <v>29</v>
      </c>
      <c r="G72" s="19" t="s">
        <v>293</v>
      </c>
      <c r="H72" s="55" t="s">
        <v>245</v>
      </c>
      <c r="I72" s="18">
        <v>7</v>
      </c>
      <c r="J72" s="32">
        <v>7</v>
      </c>
      <c r="K72" s="33">
        <v>9</v>
      </c>
      <c r="L72" s="33">
        <v>12</v>
      </c>
      <c r="M72" s="34">
        <v>10</v>
      </c>
      <c r="N72" s="141">
        <f t="shared" si="1"/>
        <v>38</v>
      </c>
      <c r="O72" s="31">
        <v>13</v>
      </c>
      <c r="P72" s="14" t="s">
        <v>999</v>
      </c>
      <c r="Q72" s="15"/>
    </row>
    <row r="73" spans="1:17" ht="12.75">
      <c r="A73" s="43"/>
      <c r="B73" s="52">
        <v>63</v>
      </c>
      <c r="C73" s="53">
        <v>73705</v>
      </c>
      <c r="D73" s="54" t="s">
        <v>207</v>
      </c>
      <c r="E73" s="54" t="s">
        <v>208</v>
      </c>
      <c r="F73" s="54" t="s">
        <v>71</v>
      </c>
      <c r="G73" s="19" t="s">
        <v>293</v>
      </c>
      <c r="H73" s="55" t="s">
        <v>246</v>
      </c>
      <c r="I73" s="18">
        <v>7</v>
      </c>
      <c r="J73" s="32">
        <v>7</v>
      </c>
      <c r="K73" s="33">
        <v>12</v>
      </c>
      <c r="L73" s="33">
        <v>11</v>
      </c>
      <c r="M73" s="34">
        <v>8</v>
      </c>
      <c r="N73" s="141">
        <f t="shared" si="1"/>
        <v>38</v>
      </c>
      <c r="O73" s="31">
        <v>13</v>
      </c>
      <c r="P73" s="14" t="s">
        <v>999</v>
      </c>
      <c r="Q73" s="15"/>
    </row>
    <row r="74" spans="1:17" ht="12.75">
      <c r="A74" s="43"/>
      <c r="B74" s="52">
        <v>64</v>
      </c>
      <c r="C74" s="29">
        <v>73110</v>
      </c>
      <c r="D74" s="19" t="s">
        <v>62</v>
      </c>
      <c r="E74" s="19" t="s">
        <v>63</v>
      </c>
      <c r="F74" s="19" t="s">
        <v>29</v>
      </c>
      <c r="G74" s="19" t="s">
        <v>293</v>
      </c>
      <c r="H74" s="17" t="s">
        <v>246</v>
      </c>
      <c r="I74" s="18">
        <v>7</v>
      </c>
      <c r="J74" s="61">
        <v>7</v>
      </c>
      <c r="K74" s="30">
        <v>10</v>
      </c>
      <c r="L74" s="30">
        <v>13</v>
      </c>
      <c r="M74" s="18">
        <v>8</v>
      </c>
      <c r="N74" s="141">
        <f t="shared" si="1"/>
        <v>38</v>
      </c>
      <c r="O74" s="31">
        <v>13</v>
      </c>
      <c r="P74" s="14" t="s">
        <v>999</v>
      </c>
      <c r="Q74" s="15"/>
    </row>
    <row r="75" spans="1:17" ht="12.75">
      <c r="A75" s="43"/>
      <c r="B75" s="52">
        <v>65</v>
      </c>
      <c r="C75" s="29">
        <v>73412</v>
      </c>
      <c r="D75" s="19" t="s">
        <v>153</v>
      </c>
      <c r="E75" s="19" t="s">
        <v>126</v>
      </c>
      <c r="F75" s="19" t="s">
        <v>154</v>
      </c>
      <c r="G75" s="19" t="s">
        <v>293</v>
      </c>
      <c r="H75" s="17" t="s">
        <v>271</v>
      </c>
      <c r="I75" s="18">
        <v>7</v>
      </c>
      <c r="J75" s="61">
        <v>7</v>
      </c>
      <c r="K75" s="30">
        <v>12</v>
      </c>
      <c r="L75" s="30">
        <v>11</v>
      </c>
      <c r="M75" s="18">
        <v>8</v>
      </c>
      <c r="N75" s="141">
        <f aca="true" t="shared" si="2" ref="N75:N106">SUM(J75:M75)</f>
        <v>38</v>
      </c>
      <c r="O75" s="31">
        <v>13</v>
      </c>
      <c r="P75" s="14" t="s">
        <v>999</v>
      </c>
      <c r="Q75" s="15"/>
    </row>
    <row r="76" spans="1:17" ht="12" customHeight="1">
      <c r="A76" s="43"/>
      <c r="B76" s="52">
        <v>66</v>
      </c>
      <c r="C76" s="29">
        <v>73107</v>
      </c>
      <c r="D76" s="19" t="s">
        <v>75</v>
      </c>
      <c r="E76" s="19" t="s">
        <v>76</v>
      </c>
      <c r="F76" s="19" t="s">
        <v>77</v>
      </c>
      <c r="G76" s="19" t="s">
        <v>293</v>
      </c>
      <c r="H76" s="17" t="s">
        <v>260</v>
      </c>
      <c r="I76" s="18">
        <v>7</v>
      </c>
      <c r="J76" s="61">
        <v>7</v>
      </c>
      <c r="K76" s="30">
        <v>10</v>
      </c>
      <c r="L76" s="30">
        <v>14</v>
      </c>
      <c r="M76" s="18">
        <v>7</v>
      </c>
      <c r="N76" s="141">
        <f t="shared" si="2"/>
        <v>38</v>
      </c>
      <c r="O76" s="31">
        <v>13</v>
      </c>
      <c r="P76" s="14" t="s">
        <v>999</v>
      </c>
      <c r="Q76" s="15"/>
    </row>
    <row r="77" spans="1:17" ht="12.75" customHeight="1">
      <c r="A77" s="43"/>
      <c r="B77" s="52">
        <v>67</v>
      </c>
      <c r="C77" s="29">
        <v>73405</v>
      </c>
      <c r="D77" s="19" t="s">
        <v>155</v>
      </c>
      <c r="E77" s="19" t="s">
        <v>156</v>
      </c>
      <c r="F77" s="19" t="s">
        <v>157</v>
      </c>
      <c r="G77" s="19" t="s">
        <v>293</v>
      </c>
      <c r="H77" s="17" t="s">
        <v>272</v>
      </c>
      <c r="I77" s="18">
        <v>7</v>
      </c>
      <c r="J77" s="61">
        <v>6</v>
      </c>
      <c r="K77" s="30">
        <v>14</v>
      </c>
      <c r="L77" s="30">
        <v>9</v>
      </c>
      <c r="M77" s="18">
        <v>8</v>
      </c>
      <c r="N77" s="141">
        <f t="shared" si="2"/>
        <v>37</v>
      </c>
      <c r="O77" s="31">
        <v>14</v>
      </c>
      <c r="P77" s="14" t="s">
        <v>999</v>
      </c>
      <c r="Q77" s="15"/>
    </row>
    <row r="78" spans="1:17" ht="12.75">
      <c r="A78" s="43"/>
      <c r="B78" s="52">
        <v>68</v>
      </c>
      <c r="C78" s="53">
        <v>73811</v>
      </c>
      <c r="D78" s="54" t="s">
        <v>234</v>
      </c>
      <c r="E78" s="54" t="s">
        <v>138</v>
      </c>
      <c r="F78" s="54" t="s">
        <v>172</v>
      </c>
      <c r="G78" s="19" t="s">
        <v>293</v>
      </c>
      <c r="H78" s="55" t="s">
        <v>246</v>
      </c>
      <c r="I78" s="18">
        <v>7</v>
      </c>
      <c r="J78" s="32">
        <v>8</v>
      </c>
      <c r="K78" s="33">
        <v>11</v>
      </c>
      <c r="L78" s="33">
        <v>9</v>
      </c>
      <c r="M78" s="34">
        <v>9</v>
      </c>
      <c r="N78" s="141">
        <f t="shared" si="2"/>
        <v>37</v>
      </c>
      <c r="O78" s="31">
        <v>14</v>
      </c>
      <c r="P78" s="14" t="s">
        <v>999</v>
      </c>
      <c r="Q78" s="15"/>
    </row>
    <row r="79" spans="1:17" ht="12.75">
      <c r="A79" s="43"/>
      <c r="B79" s="52">
        <v>69</v>
      </c>
      <c r="C79" s="29">
        <v>73509</v>
      </c>
      <c r="D79" s="19" t="s">
        <v>89</v>
      </c>
      <c r="E79" s="19" t="s">
        <v>90</v>
      </c>
      <c r="F79" s="19" t="s">
        <v>71</v>
      </c>
      <c r="G79" s="19" t="s">
        <v>293</v>
      </c>
      <c r="H79" s="17" t="s">
        <v>246</v>
      </c>
      <c r="I79" s="18">
        <v>7</v>
      </c>
      <c r="J79" s="61">
        <v>4</v>
      </c>
      <c r="K79" s="30">
        <v>13</v>
      </c>
      <c r="L79" s="30">
        <v>10</v>
      </c>
      <c r="M79" s="18">
        <v>10</v>
      </c>
      <c r="N79" s="141">
        <f t="shared" si="2"/>
        <v>37</v>
      </c>
      <c r="O79" s="31">
        <v>14</v>
      </c>
      <c r="P79" s="14" t="s">
        <v>999</v>
      </c>
      <c r="Q79" s="15"/>
    </row>
    <row r="80" spans="1:17" ht="12.75">
      <c r="A80" s="43"/>
      <c r="B80" s="52">
        <v>70</v>
      </c>
      <c r="C80" s="29">
        <v>73304</v>
      </c>
      <c r="D80" s="19" t="s">
        <v>115</v>
      </c>
      <c r="E80" s="19" t="s">
        <v>19</v>
      </c>
      <c r="F80" s="19" t="s">
        <v>116</v>
      </c>
      <c r="G80" s="19" t="s">
        <v>293</v>
      </c>
      <c r="H80" s="17" t="s">
        <v>246</v>
      </c>
      <c r="I80" s="18">
        <v>7</v>
      </c>
      <c r="J80" s="61">
        <v>6</v>
      </c>
      <c r="K80" s="30">
        <v>10</v>
      </c>
      <c r="L80" s="30">
        <v>13</v>
      </c>
      <c r="M80" s="18">
        <v>8</v>
      </c>
      <c r="N80" s="141">
        <f t="shared" si="2"/>
        <v>37</v>
      </c>
      <c r="O80" s="31">
        <v>14</v>
      </c>
      <c r="P80" s="14" t="s">
        <v>999</v>
      </c>
      <c r="Q80" s="15"/>
    </row>
    <row r="81" spans="1:17" ht="12.75">
      <c r="A81" s="43"/>
      <c r="B81" s="52">
        <v>71</v>
      </c>
      <c r="C81" s="53">
        <v>73802</v>
      </c>
      <c r="D81" s="54" t="s">
        <v>243</v>
      </c>
      <c r="E81" s="54" t="s">
        <v>244</v>
      </c>
      <c r="F81" s="54" t="s">
        <v>35</v>
      </c>
      <c r="G81" s="19" t="s">
        <v>293</v>
      </c>
      <c r="H81" s="55" t="s">
        <v>257</v>
      </c>
      <c r="I81" s="18">
        <v>7</v>
      </c>
      <c r="J81" s="32">
        <v>7</v>
      </c>
      <c r="K81" s="33">
        <v>10</v>
      </c>
      <c r="L81" s="33">
        <v>11</v>
      </c>
      <c r="M81" s="34">
        <v>9</v>
      </c>
      <c r="N81" s="141">
        <f t="shared" si="2"/>
        <v>37</v>
      </c>
      <c r="O81" s="31">
        <v>14</v>
      </c>
      <c r="P81" s="14" t="s">
        <v>999</v>
      </c>
      <c r="Q81" s="15"/>
    </row>
    <row r="82" spans="1:17" ht="12.75">
      <c r="A82" s="43"/>
      <c r="B82" s="52">
        <v>72</v>
      </c>
      <c r="C82" s="29">
        <v>73207</v>
      </c>
      <c r="D82" s="19" t="s">
        <v>168</v>
      </c>
      <c r="E82" s="19" t="s">
        <v>48</v>
      </c>
      <c r="F82" s="19" t="s">
        <v>102</v>
      </c>
      <c r="G82" s="19" t="s">
        <v>293</v>
      </c>
      <c r="H82" s="17" t="s">
        <v>245</v>
      </c>
      <c r="I82" s="18">
        <v>7</v>
      </c>
      <c r="J82" s="61">
        <v>8</v>
      </c>
      <c r="K82" s="30">
        <v>13</v>
      </c>
      <c r="L82" s="30">
        <v>5</v>
      </c>
      <c r="M82" s="18">
        <v>10</v>
      </c>
      <c r="N82" s="141">
        <f t="shared" si="2"/>
        <v>36</v>
      </c>
      <c r="O82" s="31">
        <v>15</v>
      </c>
      <c r="P82" s="14" t="s">
        <v>999</v>
      </c>
      <c r="Q82" s="15"/>
    </row>
    <row r="83" spans="1:17" ht="12.75">
      <c r="A83" s="43"/>
      <c r="B83" s="52">
        <v>73</v>
      </c>
      <c r="C83" s="29">
        <v>73208</v>
      </c>
      <c r="D83" s="19" t="s">
        <v>170</v>
      </c>
      <c r="E83" s="19" t="s">
        <v>171</v>
      </c>
      <c r="F83" s="19" t="s">
        <v>172</v>
      </c>
      <c r="G83" s="19" t="s">
        <v>293</v>
      </c>
      <c r="H83" s="17" t="s">
        <v>274</v>
      </c>
      <c r="I83" s="18">
        <v>7</v>
      </c>
      <c r="J83" s="61">
        <v>6</v>
      </c>
      <c r="K83" s="30">
        <v>9</v>
      </c>
      <c r="L83" s="30">
        <v>13</v>
      </c>
      <c r="M83" s="18">
        <v>8</v>
      </c>
      <c r="N83" s="141">
        <f t="shared" si="2"/>
        <v>36</v>
      </c>
      <c r="O83" s="31">
        <v>15</v>
      </c>
      <c r="P83" s="14" t="s">
        <v>999</v>
      </c>
      <c r="Q83" s="15"/>
    </row>
    <row r="84" spans="1:17" ht="12.75">
      <c r="A84" s="43"/>
      <c r="B84" s="52">
        <v>74</v>
      </c>
      <c r="C84" s="29">
        <v>73410</v>
      </c>
      <c r="D84" s="19" t="s">
        <v>145</v>
      </c>
      <c r="E84" s="19" t="s">
        <v>146</v>
      </c>
      <c r="F84" s="19" t="s">
        <v>56</v>
      </c>
      <c r="G84" s="19" t="s">
        <v>293</v>
      </c>
      <c r="H84" s="17" t="s">
        <v>246</v>
      </c>
      <c r="I84" s="18">
        <v>7</v>
      </c>
      <c r="J84" s="61">
        <v>6</v>
      </c>
      <c r="K84" s="30">
        <v>10</v>
      </c>
      <c r="L84" s="30">
        <v>13</v>
      </c>
      <c r="M84" s="18">
        <v>6</v>
      </c>
      <c r="N84" s="141">
        <f t="shared" si="2"/>
        <v>35</v>
      </c>
      <c r="O84" s="31">
        <v>16</v>
      </c>
      <c r="P84" s="14" t="s">
        <v>999</v>
      </c>
      <c r="Q84" s="15"/>
    </row>
    <row r="85" spans="1:17" ht="12" customHeight="1">
      <c r="A85" s="43"/>
      <c r="B85" s="52">
        <v>75</v>
      </c>
      <c r="C85" s="29">
        <v>73501</v>
      </c>
      <c r="D85" s="19" t="s">
        <v>98</v>
      </c>
      <c r="E85" s="19" t="s">
        <v>99</v>
      </c>
      <c r="F85" s="19" t="s">
        <v>100</v>
      </c>
      <c r="G85" s="19" t="s">
        <v>293</v>
      </c>
      <c r="H85" s="17" t="s">
        <v>260</v>
      </c>
      <c r="I85" s="18">
        <v>7</v>
      </c>
      <c r="J85" s="61">
        <v>6</v>
      </c>
      <c r="K85" s="30">
        <v>10</v>
      </c>
      <c r="L85" s="30">
        <v>13</v>
      </c>
      <c r="M85" s="18">
        <v>6</v>
      </c>
      <c r="N85" s="141">
        <f t="shared" si="2"/>
        <v>35</v>
      </c>
      <c r="O85" s="31">
        <v>16</v>
      </c>
      <c r="P85" s="14" t="s">
        <v>999</v>
      </c>
      <c r="Q85" s="15"/>
    </row>
    <row r="86" spans="1:17" s="74" customFormat="1" ht="12">
      <c r="A86" s="72"/>
      <c r="B86" s="65">
        <v>76</v>
      </c>
      <c r="C86" s="66">
        <v>73810</v>
      </c>
      <c r="D86" s="67" t="s">
        <v>239</v>
      </c>
      <c r="E86" s="67" t="s">
        <v>110</v>
      </c>
      <c r="F86" s="67" t="s">
        <v>240</v>
      </c>
      <c r="G86" s="19" t="s">
        <v>293</v>
      </c>
      <c r="H86" s="17" t="s">
        <v>291</v>
      </c>
      <c r="I86" s="18">
        <v>7</v>
      </c>
      <c r="J86" s="68">
        <v>8</v>
      </c>
      <c r="K86" s="69">
        <v>12</v>
      </c>
      <c r="L86" s="69">
        <v>15</v>
      </c>
      <c r="M86" s="70">
        <v>0</v>
      </c>
      <c r="N86" s="141">
        <f t="shared" si="2"/>
        <v>35</v>
      </c>
      <c r="O86" s="71">
        <v>16</v>
      </c>
      <c r="P86" s="14" t="s">
        <v>999</v>
      </c>
      <c r="Q86" s="75"/>
    </row>
    <row r="87" spans="1:17" ht="12.75">
      <c r="A87" s="43"/>
      <c r="B87" s="52">
        <v>77</v>
      </c>
      <c r="C87" s="29">
        <v>73601</v>
      </c>
      <c r="D87" s="19" t="s">
        <v>197</v>
      </c>
      <c r="E87" s="19" t="s">
        <v>146</v>
      </c>
      <c r="F87" s="19" t="s">
        <v>198</v>
      </c>
      <c r="G87" s="19" t="s">
        <v>293</v>
      </c>
      <c r="H87" s="17" t="s">
        <v>245</v>
      </c>
      <c r="I87" s="18">
        <v>7</v>
      </c>
      <c r="J87" s="61">
        <v>8</v>
      </c>
      <c r="K87" s="30">
        <v>10</v>
      </c>
      <c r="L87" s="30">
        <v>10</v>
      </c>
      <c r="M87" s="18">
        <v>7</v>
      </c>
      <c r="N87" s="141">
        <f t="shared" si="2"/>
        <v>35</v>
      </c>
      <c r="O87" s="31">
        <v>16</v>
      </c>
      <c r="P87" s="14" t="s">
        <v>999</v>
      </c>
      <c r="Q87" s="15"/>
    </row>
    <row r="88" spans="1:17" ht="12.75">
      <c r="A88" s="43"/>
      <c r="B88" s="52">
        <v>78</v>
      </c>
      <c r="C88" s="29">
        <v>73308</v>
      </c>
      <c r="D88" s="19" t="s">
        <v>111</v>
      </c>
      <c r="E88" s="19" t="s">
        <v>112</v>
      </c>
      <c r="F88" s="19" t="s">
        <v>113</v>
      </c>
      <c r="G88" s="19" t="s">
        <v>293</v>
      </c>
      <c r="H88" s="17" t="s">
        <v>245</v>
      </c>
      <c r="I88" s="18">
        <v>7</v>
      </c>
      <c r="J88" s="61">
        <v>7</v>
      </c>
      <c r="K88" s="30">
        <v>10</v>
      </c>
      <c r="L88" s="30">
        <v>9</v>
      </c>
      <c r="M88" s="18">
        <v>8</v>
      </c>
      <c r="N88" s="141">
        <f t="shared" si="2"/>
        <v>34</v>
      </c>
      <c r="O88" s="31">
        <v>17</v>
      </c>
      <c r="P88" s="14" t="s">
        <v>999</v>
      </c>
      <c r="Q88" s="15"/>
    </row>
    <row r="89" spans="1:17" ht="12.75">
      <c r="A89" s="43"/>
      <c r="B89" s="52">
        <v>79</v>
      </c>
      <c r="C89" s="53">
        <v>73701</v>
      </c>
      <c r="D89" s="54" t="s">
        <v>209</v>
      </c>
      <c r="E89" s="54" t="s">
        <v>31</v>
      </c>
      <c r="F89" s="54" t="s">
        <v>40</v>
      </c>
      <c r="G89" s="19" t="s">
        <v>293</v>
      </c>
      <c r="H89" s="55" t="s">
        <v>246</v>
      </c>
      <c r="I89" s="18">
        <v>7</v>
      </c>
      <c r="J89" s="32">
        <v>6</v>
      </c>
      <c r="K89" s="33">
        <v>8</v>
      </c>
      <c r="L89" s="33">
        <v>12</v>
      </c>
      <c r="M89" s="34">
        <v>8</v>
      </c>
      <c r="N89" s="141">
        <f t="shared" si="2"/>
        <v>34</v>
      </c>
      <c r="O89" s="35">
        <v>17</v>
      </c>
      <c r="P89" s="14" t="s">
        <v>999</v>
      </c>
      <c r="Q89" s="15"/>
    </row>
    <row r="90" spans="1:17" ht="12.75">
      <c r="A90" s="43"/>
      <c r="B90" s="52">
        <v>80</v>
      </c>
      <c r="C90" s="53">
        <v>73803</v>
      </c>
      <c r="D90" s="54" t="s">
        <v>238</v>
      </c>
      <c r="E90" s="54" t="s">
        <v>31</v>
      </c>
      <c r="F90" s="54" t="s">
        <v>203</v>
      </c>
      <c r="G90" s="19" t="s">
        <v>293</v>
      </c>
      <c r="H90" s="55" t="s">
        <v>290</v>
      </c>
      <c r="I90" s="18">
        <v>7</v>
      </c>
      <c r="J90" s="32">
        <v>7</v>
      </c>
      <c r="K90" s="33">
        <v>10</v>
      </c>
      <c r="L90" s="33">
        <v>9</v>
      </c>
      <c r="M90" s="34">
        <v>8</v>
      </c>
      <c r="N90" s="141">
        <f t="shared" si="2"/>
        <v>34</v>
      </c>
      <c r="O90" s="35">
        <v>17</v>
      </c>
      <c r="P90" s="14" t="s">
        <v>999</v>
      </c>
      <c r="Q90" s="15"/>
    </row>
    <row r="91" spans="1:17" ht="11.25" customHeight="1">
      <c r="A91" s="43"/>
      <c r="B91" s="52">
        <v>81</v>
      </c>
      <c r="C91" s="29">
        <v>73502</v>
      </c>
      <c r="D91" s="19" t="s">
        <v>87</v>
      </c>
      <c r="E91" s="19" t="s">
        <v>88</v>
      </c>
      <c r="F91" s="19" t="s">
        <v>29</v>
      </c>
      <c r="G91" s="19" t="s">
        <v>293</v>
      </c>
      <c r="H91" s="17" t="s">
        <v>263</v>
      </c>
      <c r="I91" s="18">
        <v>7</v>
      </c>
      <c r="J91" s="61">
        <v>10</v>
      </c>
      <c r="K91" s="30">
        <v>12</v>
      </c>
      <c r="L91" s="30">
        <v>12</v>
      </c>
      <c r="M91" s="18">
        <v>0</v>
      </c>
      <c r="N91" s="141">
        <f t="shared" si="2"/>
        <v>34</v>
      </c>
      <c r="O91" s="31">
        <v>17</v>
      </c>
      <c r="P91" s="14" t="s">
        <v>999</v>
      </c>
      <c r="Q91" s="15"/>
    </row>
    <row r="92" spans="1:17" ht="12.75">
      <c r="A92" s="43"/>
      <c r="B92" s="52">
        <v>82</v>
      </c>
      <c r="C92" s="29">
        <v>73007</v>
      </c>
      <c r="D92" s="19" t="s">
        <v>41</v>
      </c>
      <c r="E92" s="19" t="s">
        <v>42</v>
      </c>
      <c r="F92" s="19" t="s">
        <v>43</v>
      </c>
      <c r="G92" s="19" t="s">
        <v>293</v>
      </c>
      <c r="H92" s="17" t="s">
        <v>252</v>
      </c>
      <c r="I92" s="18">
        <v>7</v>
      </c>
      <c r="J92" s="61">
        <v>5</v>
      </c>
      <c r="K92" s="30">
        <v>10</v>
      </c>
      <c r="L92" s="30">
        <v>14</v>
      </c>
      <c r="M92" s="18">
        <v>5</v>
      </c>
      <c r="N92" s="141">
        <f t="shared" si="2"/>
        <v>34</v>
      </c>
      <c r="O92" s="31">
        <v>17</v>
      </c>
      <c r="P92" s="14" t="s">
        <v>999</v>
      </c>
      <c r="Q92" s="15"/>
    </row>
    <row r="93" spans="1:17" ht="12.75">
      <c r="A93" s="43"/>
      <c r="B93" s="52">
        <v>83</v>
      </c>
      <c r="C93" s="29">
        <v>73014</v>
      </c>
      <c r="D93" s="19" t="s">
        <v>36</v>
      </c>
      <c r="E93" s="19" t="s">
        <v>37</v>
      </c>
      <c r="F93" s="19" t="s">
        <v>32</v>
      </c>
      <c r="G93" s="19" t="s">
        <v>293</v>
      </c>
      <c r="H93" s="17" t="s">
        <v>250</v>
      </c>
      <c r="I93" s="18">
        <v>7</v>
      </c>
      <c r="J93" s="61">
        <v>5</v>
      </c>
      <c r="K93" s="30">
        <v>9</v>
      </c>
      <c r="L93" s="30">
        <v>12</v>
      </c>
      <c r="M93" s="18">
        <v>7</v>
      </c>
      <c r="N93" s="141">
        <f t="shared" si="2"/>
        <v>33</v>
      </c>
      <c r="O93" s="31">
        <v>18</v>
      </c>
      <c r="P93" s="14" t="s">
        <v>999</v>
      </c>
      <c r="Q93" s="15"/>
    </row>
    <row r="94" spans="1:17" ht="12.75" customHeight="1">
      <c r="A94" s="43"/>
      <c r="B94" s="52">
        <v>84</v>
      </c>
      <c r="C94" s="29">
        <v>73608</v>
      </c>
      <c r="D94" s="19" t="s">
        <v>193</v>
      </c>
      <c r="E94" s="19" t="s">
        <v>88</v>
      </c>
      <c r="F94" s="19" t="s">
        <v>23</v>
      </c>
      <c r="G94" s="19" t="s">
        <v>293</v>
      </c>
      <c r="H94" s="17" t="s">
        <v>265</v>
      </c>
      <c r="I94" s="18">
        <v>7</v>
      </c>
      <c r="J94" s="61">
        <v>5</v>
      </c>
      <c r="K94" s="30">
        <v>10</v>
      </c>
      <c r="L94" s="30">
        <v>11</v>
      </c>
      <c r="M94" s="18">
        <v>7</v>
      </c>
      <c r="N94" s="141">
        <f t="shared" si="2"/>
        <v>33</v>
      </c>
      <c r="O94" s="31">
        <v>18</v>
      </c>
      <c r="P94" s="14" t="s">
        <v>999</v>
      </c>
      <c r="Q94" s="15"/>
    </row>
    <row r="95" spans="1:17" ht="12.75">
      <c r="A95" s="43"/>
      <c r="B95" s="52">
        <v>85</v>
      </c>
      <c r="C95" s="29">
        <v>73305</v>
      </c>
      <c r="D95" s="19" t="s">
        <v>125</v>
      </c>
      <c r="E95" s="19" t="s">
        <v>126</v>
      </c>
      <c r="F95" s="19" t="s">
        <v>40</v>
      </c>
      <c r="G95" s="19" t="s">
        <v>293</v>
      </c>
      <c r="H95" s="17" t="s">
        <v>247</v>
      </c>
      <c r="I95" s="18">
        <v>7</v>
      </c>
      <c r="J95" s="61">
        <v>5</v>
      </c>
      <c r="K95" s="30">
        <v>8</v>
      </c>
      <c r="L95" s="30">
        <v>12</v>
      </c>
      <c r="M95" s="18">
        <v>7</v>
      </c>
      <c r="N95" s="141">
        <f t="shared" si="2"/>
        <v>32</v>
      </c>
      <c r="O95" s="31">
        <v>19</v>
      </c>
      <c r="P95" s="14" t="s">
        <v>999</v>
      </c>
      <c r="Q95" s="15"/>
    </row>
    <row r="96" spans="1:17" ht="15" customHeight="1">
      <c r="A96" s="43"/>
      <c r="B96" s="52">
        <v>86</v>
      </c>
      <c r="C96" s="53">
        <v>73703</v>
      </c>
      <c r="D96" s="54" t="s">
        <v>206</v>
      </c>
      <c r="E96" s="54" t="s">
        <v>79</v>
      </c>
      <c r="F96" s="54" t="s">
        <v>221</v>
      </c>
      <c r="G96" s="19" t="s">
        <v>293</v>
      </c>
      <c r="H96" s="55" t="s">
        <v>284</v>
      </c>
      <c r="I96" s="18">
        <v>7</v>
      </c>
      <c r="J96" s="32">
        <v>6</v>
      </c>
      <c r="K96" s="33">
        <v>6</v>
      </c>
      <c r="L96" s="33">
        <v>11</v>
      </c>
      <c r="M96" s="34">
        <v>9</v>
      </c>
      <c r="N96" s="141">
        <f t="shared" si="2"/>
        <v>32</v>
      </c>
      <c r="O96" s="35">
        <v>19</v>
      </c>
      <c r="P96" s="14" t="s">
        <v>999</v>
      </c>
      <c r="Q96" s="15"/>
    </row>
    <row r="97" spans="1:17" ht="13.5" customHeight="1">
      <c r="A97" s="43"/>
      <c r="B97" s="52">
        <v>87</v>
      </c>
      <c r="C97" s="53">
        <v>73707</v>
      </c>
      <c r="D97" s="54" t="s">
        <v>227</v>
      </c>
      <c r="E97" s="54" t="s">
        <v>22</v>
      </c>
      <c r="F97" s="54" t="s">
        <v>71</v>
      </c>
      <c r="G97" s="19" t="s">
        <v>293</v>
      </c>
      <c r="H97" s="55" t="s">
        <v>286</v>
      </c>
      <c r="I97" s="18">
        <v>7</v>
      </c>
      <c r="J97" s="32">
        <v>5</v>
      </c>
      <c r="K97" s="33">
        <v>10</v>
      </c>
      <c r="L97" s="33">
        <v>8</v>
      </c>
      <c r="M97" s="34">
        <v>9</v>
      </c>
      <c r="N97" s="141">
        <f t="shared" si="2"/>
        <v>32</v>
      </c>
      <c r="O97" s="35">
        <v>19</v>
      </c>
      <c r="P97" s="14" t="s">
        <v>999</v>
      </c>
      <c r="Q97" s="15"/>
    </row>
    <row r="98" spans="1:17" ht="12.75">
      <c r="A98" s="43"/>
      <c r="B98" s="52">
        <v>88</v>
      </c>
      <c r="C98" s="29">
        <v>73511</v>
      </c>
      <c r="D98" s="19" t="s">
        <v>91</v>
      </c>
      <c r="E98" s="19" t="s">
        <v>22</v>
      </c>
      <c r="F98" s="19" t="s">
        <v>92</v>
      </c>
      <c r="G98" s="19" t="s">
        <v>293</v>
      </c>
      <c r="H98" s="17" t="s">
        <v>246</v>
      </c>
      <c r="I98" s="18">
        <v>7</v>
      </c>
      <c r="J98" s="61">
        <v>6</v>
      </c>
      <c r="K98" s="30">
        <v>9</v>
      </c>
      <c r="L98" s="30">
        <v>9</v>
      </c>
      <c r="M98" s="18">
        <v>7</v>
      </c>
      <c r="N98" s="141">
        <f t="shared" si="2"/>
        <v>31</v>
      </c>
      <c r="O98" s="31">
        <v>20</v>
      </c>
      <c r="P98" s="14" t="s">
        <v>999</v>
      </c>
      <c r="Q98" s="15"/>
    </row>
    <row r="99" spans="1:17" ht="13.5" customHeight="1">
      <c r="A99" s="43"/>
      <c r="B99" s="52">
        <v>89</v>
      </c>
      <c r="C99" s="29">
        <v>73604</v>
      </c>
      <c r="D99" s="19" t="s">
        <v>190</v>
      </c>
      <c r="E99" s="19" t="s">
        <v>191</v>
      </c>
      <c r="F99" s="19" t="s">
        <v>35</v>
      </c>
      <c r="G99" s="19" t="s">
        <v>293</v>
      </c>
      <c r="H99" s="17" t="s">
        <v>281</v>
      </c>
      <c r="I99" s="18">
        <v>7</v>
      </c>
      <c r="J99" s="61">
        <v>6</v>
      </c>
      <c r="K99" s="30">
        <v>9</v>
      </c>
      <c r="L99" s="30">
        <v>13</v>
      </c>
      <c r="M99" s="18">
        <v>3</v>
      </c>
      <c r="N99" s="141">
        <f t="shared" si="2"/>
        <v>31</v>
      </c>
      <c r="O99" s="31">
        <v>20</v>
      </c>
      <c r="P99" s="14" t="s">
        <v>999</v>
      </c>
      <c r="Q99" s="15"/>
    </row>
    <row r="100" spans="1:17" ht="12" customHeight="1">
      <c r="A100" s="43"/>
      <c r="B100" s="52">
        <v>90</v>
      </c>
      <c r="C100" s="29">
        <v>73012</v>
      </c>
      <c r="D100" s="19" t="s">
        <v>47</v>
      </c>
      <c r="E100" s="19" t="s">
        <v>48</v>
      </c>
      <c r="F100" s="19" t="s">
        <v>17</v>
      </c>
      <c r="G100" s="19" t="s">
        <v>293</v>
      </c>
      <c r="H100" s="17" t="s">
        <v>253</v>
      </c>
      <c r="I100" s="18">
        <v>7</v>
      </c>
      <c r="J100" s="61">
        <v>6</v>
      </c>
      <c r="K100" s="30">
        <v>9</v>
      </c>
      <c r="L100" s="30">
        <v>12</v>
      </c>
      <c r="M100" s="18">
        <v>4</v>
      </c>
      <c r="N100" s="141">
        <f t="shared" si="2"/>
        <v>31</v>
      </c>
      <c r="O100" s="31">
        <v>20</v>
      </c>
      <c r="P100" s="14" t="s">
        <v>999</v>
      </c>
      <c r="Q100" s="15"/>
    </row>
    <row r="101" spans="1:17" ht="12.75">
      <c r="A101" s="43"/>
      <c r="B101" s="52">
        <v>91</v>
      </c>
      <c r="C101" s="53">
        <v>73809</v>
      </c>
      <c r="D101" s="54" t="s">
        <v>232</v>
      </c>
      <c r="E101" s="54" t="s">
        <v>233</v>
      </c>
      <c r="F101" s="54" t="s">
        <v>224</v>
      </c>
      <c r="G101" s="19" t="s">
        <v>293</v>
      </c>
      <c r="H101" s="55" t="s">
        <v>255</v>
      </c>
      <c r="I101" s="18">
        <v>7</v>
      </c>
      <c r="J101" s="32">
        <v>8</v>
      </c>
      <c r="K101" s="33">
        <v>8</v>
      </c>
      <c r="L101" s="33">
        <v>7</v>
      </c>
      <c r="M101" s="34">
        <v>8</v>
      </c>
      <c r="N101" s="141">
        <f t="shared" si="2"/>
        <v>31</v>
      </c>
      <c r="O101" s="35">
        <v>20</v>
      </c>
      <c r="P101" s="14" t="s">
        <v>999</v>
      </c>
      <c r="Q101" s="15"/>
    </row>
    <row r="102" spans="1:17" ht="12" customHeight="1">
      <c r="A102" s="43"/>
      <c r="B102" s="52">
        <v>92</v>
      </c>
      <c r="C102" s="53">
        <v>73704</v>
      </c>
      <c r="D102" s="54" t="s">
        <v>222</v>
      </c>
      <c r="E102" s="54" t="s">
        <v>223</v>
      </c>
      <c r="F102" s="54" t="s">
        <v>224</v>
      </c>
      <c r="G102" s="19" t="s">
        <v>293</v>
      </c>
      <c r="H102" s="55" t="s">
        <v>266</v>
      </c>
      <c r="I102" s="18">
        <v>7</v>
      </c>
      <c r="J102" s="32">
        <v>5</v>
      </c>
      <c r="K102" s="33">
        <v>8</v>
      </c>
      <c r="L102" s="33">
        <v>9</v>
      </c>
      <c r="M102" s="34">
        <v>8</v>
      </c>
      <c r="N102" s="141">
        <f t="shared" si="2"/>
        <v>30</v>
      </c>
      <c r="O102" s="35">
        <v>21</v>
      </c>
      <c r="P102" s="14" t="s">
        <v>999</v>
      </c>
      <c r="Q102" s="15"/>
    </row>
    <row r="103" spans="1:17" ht="12.75">
      <c r="A103" s="43"/>
      <c r="B103" s="52">
        <v>93</v>
      </c>
      <c r="C103" s="53">
        <v>73610</v>
      </c>
      <c r="D103" s="54" t="s">
        <v>199</v>
      </c>
      <c r="E103" s="54" t="s">
        <v>200</v>
      </c>
      <c r="F103" s="54" t="s">
        <v>35</v>
      </c>
      <c r="G103" s="19" t="s">
        <v>293</v>
      </c>
      <c r="H103" s="55" t="s">
        <v>257</v>
      </c>
      <c r="I103" s="18">
        <v>7</v>
      </c>
      <c r="J103" s="32">
        <v>3</v>
      </c>
      <c r="K103" s="33">
        <v>9</v>
      </c>
      <c r="L103" s="33">
        <v>11</v>
      </c>
      <c r="M103" s="34">
        <v>7</v>
      </c>
      <c r="N103" s="141">
        <f t="shared" si="2"/>
        <v>30</v>
      </c>
      <c r="O103" s="35">
        <v>21</v>
      </c>
      <c r="P103" s="14" t="s">
        <v>999</v>
      </c>
      <c r="Q103" s="15"/>
    </row>
    <row r="104" spans="1:17" ht="12.75">
      <c r="A104" s="43"/>
      <c r="B104" s="52">
        <v>94</v>
      </c>
      <c r="C104" s="34">
        <v>73706</v>
      </c>
      <c r="D104" s="56" t="s">
        <v>216</v>
      </c>
      <c r="E104" s="56" t="s">
        <v>138</v>
      </c>
      <c r="F104" s="56" t="s">
        <v>217</v>
      </c>
      <c r="G104" s="19" t="s">
        <v>293</v>
      </c>
      <c r="H104" s="55" t="s">
        <v>270</v>
      </c>
      <c r="I104" s="18">
        <v>7</v>
      </c>
      <c r="J104" s="33">
        <v>4</v>
      </c>
      <c r="K104" s="33">
        <v>6</v>
      </c>
      <c r="L104" s="33">
        <v>10</v>
      </c>
      <c r="M104" s="33">
        <v>8</v>
      </c>
      <c r="N104" s="141">
        <f t="shared" si="2"/>
        <v>28</v>
      </c>
      <c r="O104" s="34">
        <v>22</v>
      </c>
      <c r="P104" s="14" t="s">
        <v>999</v>
      </c>
      <c r="Q104" s="15"/>
    </row>
    <row r="105" spans="1:17" ht="12.75">
      <c r="A105" s="43"/>
      <c r="B105" s="52">
        <v>95</v>
      </c>
      <c r="C105" s="33">
        <v>73805</v>
      </c>
      <c r="D105" s="57" t="s">
        <v>235</v>
      </c>
      <c r="E105" s="57" t="s">
        <v>236</v>
      </c>
      <c r="F105" s="57" t="s">
        <v>237</v>
      </c>
      <c r="G105" s="19" t="s">
        <v>293</v>
      </c>
      <c r="H105" s="58" t="s">
        <v>289</v>
      </c>
      <c r="I105" s="18">
        <v>7</v>
      </c>
      <c r="J105" s="33">
        <v>6</v>
      </c>
      <c r="K105" s="33">
        <v>9</v>
      </c>
      <c r="L105" s="33">
        <v>7</v>
      </c>
      <c r="M105" s="33">
        <v>6</v>
      </c>
      <c r="N105" s="141">
        <f t="shared" si="2"/>
        <v>28</v>
      </c>
      <c r="O105" s="33">
        <v>22</v>
      </c>
      <c r="P105" s="14" t="s">
        <v>999</v>
      </c>
      <c r="Q105" s="15"/>
    </row>
    <row r="106" spans="1:17" ht="12.75">
      <c r="A106" s="43"/>
      <c r="B106" s="52">
        <v>96</v>
      </c>
      <c r="C106" s="30">
        <v>73402</v>
      </c>
      <c r="D106" s="25" t="s">
        <v>148</v>
      </c>
      <c r="E106" s="25" t="s">
        <v>39</v>
      </c>
      <c r="F106" s="25" t="s">
        <v>149</v>
      </c>
      <c r="G106" s="19" t="s">
        <v>293</v>
      </c>
      <c r="H106" s="25" t="s">
        <v>270</v>
      </c>
      <c r="I106" s="18">
        <v>7</v>
      </c>
      <c r="J106" s="30">
        <v>7</v>
      </c>
      <c r="K106" s="30">
        <v>9</v>
      </c>
      <c r="L106" s="30">
        <v>11</v>
      </c>
      <c r="M106" s="30">
        <v>0</v>
      </c>
      <c r="N106" s="141">
        <f t="shared" si="2"/>
        <v>27</v>
      </c>
      <c r="O106" s="30">
        <v>23</v>
      </c>
      <c r="P106" s="14" t="s">
        <v>999</v>
      </c>
      <c r="Q106" s="15"/>
    </row>
    <row r="107" spans="1:17" ht="15" customHeight="1">
      <c r="A107" s="43"/>
      <c r="B107" s="52">
        <v>97</v>
      </c>
      <c r="C107" s="33">
        <v>73804</v>
      </c>
      <c r="D107" s="57" t="s">
        <v>242</v>
      </c>
      <c r="E107" s="57" t="s">
        <v>70</v>
      </c>
      <c r="F107" s="57" t="s">
        <v>56</v>
      </c>
      <c r="G107" s="19" t="s">
        <v>293</v>
      </c>
      <c r="H107" s="58" t="s">
        <v>292</v>
      </c>
      <c r="I107" s="18">
        <v>7</v>
      </c>
      <c r="J107" s="33">
        <v>7</v>
      </c>
      <c r="K107" s="33">
        <v>6</v>
      </c>
      <c r="L107" s="33">
        <v>13</v>
      </c>
      <c r="M107" s="33">
        <v>0</v>
      </c>
      <c r="N107" s="141">
        <f aca="true" t="shared" si="3" ref="N107:N122">SUM(J107:M107)</f>
        <v>26</v>
      </c>
      <c r="O107" s="33">
        <v>24</v>
      </c>
      <c r="P107" s="14" t="s">
        <v>999</v>
      </c>
      <c r="Q107" s="15"/>
    </row>
    <row r="108" spans="1:17" ht="12.75">
      <c r="A108" s="43"/>
      <c r="B108" s="52">
        <v>98</v>
      </c>
      <c r="C108" s="33">
        <v>73602</v>
      </c>
      <c r="D108" s="57" t="s">
        <v>202</v>
      </c>
      <c r="E108" s="57" t="s">
        <v>31</v>
      </c>
      <c r="F108" s="57" t="s">
        <v>203</v>
      </c>
      <c r="G108" s="19" t="s">
        <v>293</v>
      </c>
      <c r="H108" s="58" t="s">
        <v>258</v>
      </c>
      <c r="I108" s="18">
        <v>7</v>
      </c>
      <c r="J108" s="33">
        <v>6</v>
      </c>
      <c r="K108" s="33">
        <v>7</v>
      </c>
      <c r="L108" s="33">
        <v>8</v>
      </c>
      <c r="M108" s="33">
        <v>5</v>
      </c>
      <c r="N108" s="141">
        <f t="shared" si="3"/>
        <v>26</v>
      </c>
      <c r="O108" s="33">
        <v>24</v>
      </c>
      <c r="P108" s="14" t="s">
        <v>999</v>
      </c>
      <c r="Q108" s="15"/>
    </row>
    <row r="109" spans="1:17" ht="12.75">
      <c r="A109" s="43"/>
      <c r="B109" s="52">
        <v>99</v>
      </c>
      <c r="C109" s="30">
        <v>73203</v>
      </c>
      <c r="D109" s="25" t="s">
        <v>173</v>
      </c>
      <c r="E109" s="25" t="s">
        <v>123</v>
      </c>
      <c r="F109" s="25" t="s">
        <v>172</v>
      </c>
      <c r="G109" s="19" t="s">
        <v>293</v>
      </c>
      <c r="H109" s="25" t="s">
        <v>252</v>
      </c>
      <c r="I109" s="18">
        <v>7</v>
      </c>
      <c r="J109" s="30">
        <v>4</v>
      </c>
      <c r="K109" s="30">
        <v>10</v>
      </c>
      <c r="L109" s="30">
        <v>9</v>
      </c>
      <c r="M109" s="30">
        <v>2</v>
      </c>
      <c r="N109" s="141">
        <f t="shared" si="3"/>
        <v>25</v>
      </c>
      <c r="O109" s="30">
        <v>25</v>
      </c>
      <c r="P109" s="14" t="s">
        <v>999</v>
      </c>
      <c r="Q109" s="15"/>
    </row>
    <row r="110" spans="1:17" ht="12.75">
      <c r="A110" s="43"/>
      <c r="B110" s="52">
        <v>100</v>
      </c>
      <c r="C110" s="33">
        <v>73702</v>
      </c>
      <c r="D110" s="57" t="s">
        <v>210</v>
      </c>
      <c r="E110" s="57" t="s">
        <v>211</v>
      </c>
      <c r="F110" s="57" t="s">
        <v>43</v>
      </c>
      <c r="G110" s="19" t="s">
        <v>293</v>
      </c>
      <c r="H110" s="58" t="s">
        <v>257</v>
      </c>
      <c r="I110" s="18">
        <v>7</v>
      </c>
      <c r="J110" s="33">
        <v>5</v>
      </c>
      <c r="K110" s="33">
        <v>7</v>
      </c>
      <c r="L110" s="33">
        <v>8</v>
      </c>
      <c r="M110" s="33">
        <v>5</v>
      </c>
      <c r="N110" s="141">
        <f t="shared" si="3"/>
        <v>25</v>
      </c>
      <c r="O110" s="33">
        <v>25</v>
      </c>
      <c r="P110" s="14" t="s">
        <v>999</v>
      </c>
      <c r="Q110" s="15"/>
    </row>
    <row r="111" spans="1:17" ht="12.75">
      <c r="A111" s="43"/>
      <c r="B111" s="52">
        <v>101</v>
      </c>
      <c r="C111" s="33">
        <v>73605</v>
      </c>
      <c r="D111" s="57" t="s">
        <v>201</v>
      </c>
      <c r="E111" s="57" t="s">
        <v>94</v>
      </c>
      <c r="F111" s="57" t="s">
        <v>23</v>
      </c>
      <c r="G111" s="19" t="s">
        <v>293</v>
      </c>
      <c r="H111" s="58" t="s">
        <v>255</v>
      </c>
      <c r="I111" s="18">
        <v>7</v>
      </c>
      <c r="J111" s="33">
        <v>4</v>
      </c>
      <c r="K111" s="33">
        <v>8</v>
      </c>
      <c r="L111" s="33">
        <v>13</v>
      </c>
      <c r="M111" s="33">
        <v>0</v>
      </c>
      <c r="N111" s="141">
        <f t="shared" si="3"/>
        <v>25</v>
      </c>
      <c r="O111" s="33">
        <v>25</v>
      </c>
      <c r="P111" s="14" t="s">
        <v>999</v>
      </c>
      <c r="Q111" s="15"/>
    </row>
    <row r="112" spans="1:17" ht="12.75" customHeight="1">
      <c r="A112" s="43"/>
      <c r="B112" s="52">
        <v>102</v>
      </c>
      <c r="C112" s="33">
        <v>73801</v>
      </c>
      <c r="D112" s="57" t="s">
        <v>230</v>
      </c>
      <c r="E112" s="57" t="s">
        <v>140</v>
      </c>
      <c r="F112" s="57" t="s">
        <v>77</v>
      </c>
      <c r="G112" s="19" t="s">
        <v>293</v>
      </c>
      <c r="H112" s="58" t="s">
        <v>287</v>
      </c>
      <c r="I112" s="18">
        <v>7</v>
      </c>
      <c r="J112" s="33">
        <v>4</v>
      </c>
      <c r="K112" s="33">
        <v>6</v>
      </c>
      <c r="L112" s="33">
        <v>10</v>
      </c>
      <c r="M112" s="33">
        <v>5</v>
      </c>
      <c r="N112" s="141">
        <f t="shared" si="3"/>
        <v>25</v>
      </c>
      <c r="O112" s="33">
        <v>25</v>
      </c>
      <c r="P112" s="14" t="s">
        <v>999</v>
      </c>
      <c r="Q112" s="15"/>
    </row>
    <row r="113" spans="1:17" ht="12.75">
      <c r="A113" s="43"/>
      <c r="B113" s="52">
        <v>103</v>
      </c>
      <c r="C113" s="30">
        <v>73401</v>
      </c>
      <c r="D113" s="25" t="s">
        <v>144</v>
      </c>
      <c r="E113" s="25" t="s">
        <v>73</v>
      </c>
      <c r="F113" s="25" t="s">
        <v>46</v>
      </c>
      <c r="G113" s="19" t="s">
        <v>293</v>
      </c>
      <c r="H113" s="25" t="s">
        <v>246</v>
      </c>
      <c r="I113" s="18">
        <v>7</v>
      </c>
      <c r="J113" s="30">
        <v>3</v>
      </c>
      <c r="K113" s="30">
        <v>8</v>
      </c>
      <c r="L113" s="30">
        <v>6</v>
      </c>
      <c r="M113" s="30">
        <v>7</v>
      </c>
      <c r="N113" s="141">
        <f t="shared" si="3"/>
        <v>24</v>
      </c>
      <c r="O113" s="30">
        <v>26</v>
      </c>
      <c r="P113" s="14" t="s">
        <v>999</v>
      </c>
      <c r="Q113" s="15"/>
    </row>
    <row r="114" spans="1:17" ht="12" customHeight="1">
      <c r="A114" s="43"/>
      <c r="B114" s="52">
        <v>104</v>
      </c>
      <c r="C114" s="30">
        <v>73306</v>
      </c>
      <c r="D114" s="25" t="s">
        <v>117</v>
      </c>
      <c r="E114" s="25" t="s">
        <v>118</v>
      </c>
      <c r="F114" s="25" t="s">
        <v>119</v>
      </c>
      <c r="G114" s="19" t="s">
        <v>293</v>
      </c>
      <c r="H114" s="25" t="s">
        <v>260</v>
      </c>
      <c r="I114" s="18">
        <v>7</v>
      </c>
      <c r="J114" s="30">
        <v>4</v>
      </c>
      <c r="K114" s="30">
        <v>4</v>
      </c>
      <c r="L114" s="30">
        <v>10</v>
      </c>
      <c r="M114" s="30">
        <v>5</v>
      </c>
      <c r="N114" s="141">
        <f t="shared" si="3"/>
        <v>23</v>
      </c>
      <c r="O114" s="30">
        <v>27</v>
      </c>
      <c r="P114" s="14" t="s">
        <v>999</v>
      </c>
      <c r="Q114" s="15"/>
    </row>
    <row r="115" spans="1:17" ht="12.75">
      <c r="A115" s="43"/>
      <c r="B115" s="52">
        <v>105</v>
      </c>
      <c r="C115" s="30">
        <v>73403</v>
      </c>
      <c r="D115" s="25" t="s">
        <v>150</v>
      </c>
      <c r="E115" s="25" t="s">
        <v>151</v>
      </c>
      <c r="F115" s="25" t="s">
        <v>152</v>
      </c>
      <c r="G115" s="19" t="s">
        <v>293</v>
      </c>
      <c r="H115" s="25" t="s">
        <v>252</v>
      </c>
      <c r="I115" s="18">
        <v>7</v>
      </c>
      <c r="J115" s="30">
        <v>3</v>
      </c>
      <c r="K115" s="30">
        <v>10</v>
      </c>
      <c r="L115" s="30">
        <v>8</v>
      </c>
      <c r="M115" s="30">
        <v>2</v>
      </c>
      <c r="N115" s="141">
        <f t="shared" si="3"/>
        <v>23</v>
      </c>
      <c r="O115" s="30">
        <v>27</v>
      </c>
      <c r="P115" s="14" t="s">
        <v>999</v>
      </c>
      <c r="Q115" s="15"/>
    </row>
    <row r="116" spans="1:17" ht="12.75">
      <c r="A116" s="43"/>
      <c r="B116" s="52">
        <v>106</v>
      </c>
      <c r="C116" s="30">
        <v>73406</v>
      </c>
      <c r="D116" s="25" t="s">
        <v>160</v>
      </c>
      <c r="E116" s="25" t="s">
        <v>161</v>
      </c>
      <c r="F116" s="25" t="s">
        <v>32</v>
      </c>
      <c r="G116" s="19" t="s">
        <v>293</v>
      </c>
      <c r="H116" s="25" t="s">
        <v>257</v>
      </c>
      <c r="I116" s="18">
        <v>7</v>
      </c>
      <c r="J116" s="30">
        <v>5</v>
      </c>
      <c r="K116" s="30">
        <v>4</v>
      </c>
      <c r="L116" s="30">
        <v>6</v>
      </c>
      <c r="M116" s="30">
        <v>7</v>
      </c>
      <c r="N116" s="141">
        <f t="shared" si="3"/>
        <v>22</v>
      </c>
      <c r="O116" s="30">
        <v>28</v>
      </c>
      <c r="P116" s="14" t="s">
        <v>999</v>
      </c>
      <c r="Q116" s="15"/>
    </row>
    <row r="117" spans="1:17" ht="12.75">
      <c r="A117" s="43"/>
      <c r="B117" s="52">
        <v>107</v>
      </c>
      <c r="C117" s="30">
        <v>73210</v>
      </c>
      <c r="D117" s="25" t="s">
        <v>177</v>
      </c>
      <c r="E117" s="25" t="s">
        <v>138</v>
      </c>
      <c r="F117" s="25" t="s">
        <v>40</v>
      </c>
      <c r="G117" s="19" t="s">
        <v>293</v>
      </c>
      <c r="H117" s="25" t="s">
        <v>274</v>
      </c>
      <c r="I117" s="18">
        <v>7</v>
      </c>
      <c r="J117" s="30">
        <v>5</v>
      </c>
      <c r="K117" s="30">
        <v>6</v>
      </c>
      <c r="L117" s="30">
        <v>11</v>
      </c>
      <c r="M117" s="30">
        <v>0</v>
      </c>
      <c r="N117" s="141">
        <f t="shared" si="3"/>
        <v>22</v>
      </c>
      <c r="O117" s="30">
        <v>28</v>
      </c>
      <c r="P117" s="14" t="s">
        <v>999</v>
      </c>
      <c r="Q117" s="15"/>
    </row>
    <row r="118" spans="1:17" ht="12.75" customHeight="1">
      <c r="A118" s="43"/>
      <c r="B118" s="52">
        <v>108</v>
      </c>
      <c r="C118" s="30">
        <v>73307</v>
      </c>
      <c r="D118" s="25" t="s">
        <v>120</v>
      </c>
      <c r="E118" s="25" t="s">
        <v>22</v>
      </c>
      <c r="F118" s="25" t="s">
        <v>29</v>
      </c>
      <c r="G118" s="19" t="s">
        <v>293</v>
      </c>
      <c r="H118" s="25" t="s">
        <v>263</v>
      </c>
      <c r="I118" s="18">
        <v>7</v>
      </c>
      <c r="J118" s="30">
        <v>3</v>
      </c>
      <c r="K118" s="30">
        <v>2</v>
      </c>
      <c r="L118" s="30">
        <v>8</v>
      </c>
      <c r="M118" s="30">
        <v>6</v>
      </c>
      <c r="N118" s="141">
        <f t="shared" si="3"/>
        <v>19</v>
      </c>
      <c r="O118" s="30">
        <v>29</v>
      </c>
      <c r="P118" s="14" t="s">
        <v>999</v>
      </c>
      <c r="Q118" s="15"/>
    </row>
    <row r="119" spans="1:17" ht="12.75">
      <c r="A119" s="43"/>
      <c r="B119" s="52">
        <v>109</v>
      </c>
      <c r="C119" s="33">
        <v>73712</v>
      </c>
      <c r="D119" s="57" t="s">
        <v>218</v>
      </c>
      <c r="E119" s="57" t="s">
        <v>219</v>
      </c>
      <c r="F119" s="57" t="s">
        <v>220</v>
      </c>
      <c r="G119" s="19" t="s">
        <v>293</v>
      </c>
      <c r="H119" s="58" t="s">
        <v>274</v>
      </c>
      <c r="I119" s="18">
        <v>7</v>
      </c>
      <c r="J119" s="33">
        <v>2</v>
      </c>
      <c r="K119" s="33">
        <v>7</v>
      </c>
      <c r="L119" s="33">
        <v>8</v>
      </c>
      <c r="M119" s="33">
        <v>2</v>
      </c>
      <c r="N119" s="141">
        <f t="shared" si="3"/>
        <v>19</v>
      </c>
      <c r="O119" s="33">
        <v>29</v>
      </c>
      <c r="P119" s="14" t="s">
        <v>999</v>
      </c>
      <c r="Q119" s="15"/>
    </row>
    <row r="120" spans="1:17" ht="12.75">
      <c r="A120" s="43"/>
      <c r="B120" s="52">
        <v>110</v>
      </c>
      <c r="C120" s="30">
        <v>73301</v>
      </c>
      <c r="D120" s="25" t="s">
        <v>114</v>
      </c>
      <c r="E120" s="25" t="s">
        <v>22</v>
      </c>
      <c r="F120" s="25" t="s">
        <v>77</v>
      </c>
      <c r="G120" s="19" t="s">
        <v>293</v>
      </c>
      <c r="H120" s="25" t="s">
        <v>246</v>
      </c>
      <c r="I120" s="18">
        <v>7</v>
      </c>
      <c r="J120" s="30">
        <v>0</v>
      </c>
      <c r="K120" s="30">
        <v>6</v>
      </c>
      <c r="L120" s="30">
        <v>9</v>
      </c>
      <c r="M120" s="30">
        <v>0</v>
      </c>
      <c r="N120" s="141">
        <f t="shared" si="3"/>
        <v>15</v>
      </c>
      <c r="O120" s="30">
        <v>30</v>
      </c>
      <c r="P120" s="14" t="s">
        <v>999</v>
      </c>
      <c r="Q120" s="15"/>
    </row>
    <row r="121" spans="1:17" ht="15" customHeight="1">
      <c r="A121" s="43"/>
      <c r="B121" s="52">
        <v>111</v>
      </c>
      <c r="C121" s="30">
        <v>73302</v>
      </c>
      <c r="D121" s="25" t="s">
        <v>134</v>
      </c>
      <c r="E121" s="25" t="s">
        <v>135</v>
      </c>
      <c r="F121" s="25" t="s">
        <v>136</v>
      </c>
      <c r="G121" s="19" t="s">
        <v>293</v>
      </c>
      <c r="H121" s="25" t="s">
        <v>260</v>
      </c>
      <c r="I121" s="18">
        <v>7</v>
      </c>
      <c r="J121" s="30">
        <v>6</v>
      </c>
      <c r="K121" s="30">
        <v>4</v>
      </c>
      <c r="L121" s="30">
        <v>5</v>
      </c>
      <c r="M121" s="30">
        <v>0</v>
      </c>
      <c r="N121" s="141">
        <f t="shared" si="3"/>
        <v>15</v>
      </c>
      <c r="O121" s="30">
        <v>30</v>
      </c>
      <c r="P121" s="14" t="s">
        <v>999</v>
      </c>
      <c r="Q121" s="15"/>
    </row>
    <row r="122" spans="1:17" s="74" customFormat="1" ht="15" customHeight="1">
      <c r="A122" s="72"/>
      <c r="B122" s="65">
        <v>112</v>
      </c>
      <c r="C122" s="69">
        <v>73711</v>
      </c>
      <c r="D122" s="76" t="s">
        <v>213</v>
      </c>
      <c r="E122" s="76" t="s">
        <v>214</v>
      </c>
      <c r="F122" s="76" t="s">
        <v>215</v>
      </c>
      <c r="G122" s="19" t="s">
        <v>293</v>
      </c>
      <c r="H122" s="25" t="s">
        <v>283</v>
      </c>
      <c r="I122" s="18">
        <v>7</v>
      </c>
      <c r="J122" s="69">
        <v>3</v>
      </c>
      <c r="K122" s="69">
        <v>6</v>
      </c>
      <c r="L122" s="69">
        <v>5</v>
      </c>
      <c r="M122" s="69">
        <v>0</v>
      </c>
      <c r="N122" s="141">
        <f t="shared" si="3"/>
        <v>14</v>
      </c>
      <c r="O122" s="69">
        <v>31</v>
      </c>
      <c r="P122" s="14" t="s">
        <v>999</v>
      </c>
      <c r="Q122" s="73"/>
    </row>
    <row r="124" spans="2:5" ht="30" customHeight="1">
      <c r="B124" s="7"/>
      <c r="C124" s="12"/>
      <c r="E124" s="28"/>
    </row>
    <row r="125" spans="2:5" ht="30" customHeight="1">
      <c r="B125" s="7"/>
      <c r="C125" s="12"/>
      <c r="E125" s="7"/>
    </row>
    <row r="126" spans="2:12" ht="17.25" customHeight="1">
      <c r="B126" s="7"/>
      <c r="C126" s="12"/>
      <c r="L126" s="3"/>
    </row>
    <row r="127" spans="1:12" ht="17.25" customHeight="1">
      <c r="A127" s="13"/>
      <c r="B127" s="13"/>
      <c r="C127" s="13"/>
      <c r="D127" s="13"/>
      <c r="E127" s="13"/>
      <c r="L127" s="3"/>
    </row>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sheetData>
  <sheetProtection/>
  <mergeCells count="5">
    <mergeCell ref="B3:E3"/>
    <mergeCell ref="B5:E5"/>
    <mergeCell ref="J9:M9"/>
    <mergeCell ref="A2:P2"/>
    <mergeCell ref="A1:P1"/>
  </mergeCells>
  <dataValidations count="1">
    <dataValidation allowBlank="1" showInputMessage="1" showErrorMessage="1" sqref="D10:F103 D104 H10:H104"/>
  </dataValidations>
  <printOptions/>
  <pageMargins left="0.3937007874015748" right="0.19" top="0.3937007874015748" bottom="0.3937007874015748" header="0.5118110236220472" footer="0.5118110236220472"/>
  <pageSetup fitToHeight="0" fitToWidth="1"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U127"/>
  <sheetViews>
    <sheetView zoomScalePageLayoutView="0" workbookViewId="0" topLeftCell="A27">
      <selection activeCell="S58" sqref="S58"/>
    </sheetView>
  </sheetViews>
  <sheetFormatPr defaultColWidth="9.00390625" defaultRowHeight="12.75"/>
  <cols>
    <col min="1" max="1" width="3.625" style="1" customWidth="1"/>
    <col min="2" max="2" width="6.625" style="0" customWidth="1"/>
    <col min="3" max="3" width="10.125" style="27" customWidth="1"/>
    <col min="4" max="6" width="14.125" style="0" customWidth="1"/>
    <col min="7" max="7" width="14.875" style="0" customWidth="1"/>
    <col min="8" max="8" width="55.875" style="0" customWidth="1"/>
    <col min="9" max="9" width="7.25390625" style="0" customWidth="1"/>
    <col min="10" max="13" width="4.25390625" style="23" customWidth="1"/>
    <col min="14" max="14" width="8.875" style="0" customWidth="1"/>
    <col min="15" max="15" width="7.75390625" style="0" customWidth="1"/>
    <col min="16" max="16" width="14.125" style="0" customWidth="1"/>
    <col min="17" max="17" width="4.125" style="0" customWidth="1"/>
    <col min="18" max="18" width="10.875" style="0" customWidth="1"/>
    <col min="19" max="19" width="8.375" style="0" customWidth="1"/>
    <col min="20" max="20" width="13.25390625" style="0" customWidth="1"/>
  </cols>
  <sheetData>
    <row r="1" spans="1:20" ht="12.75">
      <c r="A1" s="150" t="s">
        <v>5</v>
      </c>
      <c r="B1" s="150"/>
      <c r="C1" s="150"/>
      <c r="D1" s="150"/>
      <c r="E1" s="150"/>
      <c r="F1" s="150"/>
      <c r="G1" s="150"/>
      <c r="H1" s="150"/>
      <c r="I1" s="150"/>
      <c r="J1" s="150"/>
      <c r="K1" s="150"/>
      <c r="L1" s="150"/>
      <c r="M1" s="150"/>
      <c r="N1" s="150"/>
      <c r="O1" s="150"/>
      <c r="P1" s="150"/>
      <c r="Q1" s="150"/>
      <c r="R1" s="7"/>
      <c r="S1" s="7"/>
      <c r="T1" s="7"/>
    </row>
    <row r="2" spans="1:21" ht="16.5" customHeight="1">
      <c r="A2" s="146" t="s">
        <v>572</v>
      </c>
      <c r="B2" s="146"/>
      <c r="C2" s="146"/>
      <c r="D2" s="146"/>
      <c r="E2" s="146"/>
      <c r="F2" s="146"/>
      <c r="G2" s="146"/>
      <c r="H2" s="146"/>
      <c r="I2" s="146"/>
      <c r="J2" s="146"/>
      <c r="K2" s="146"/>
      <c r="L2" s="146"/>
      <c r="M2" s="146"/>
      <c r="N2" s="146"/>
      <c r="O2" s="146"/>
      <c r="P2" s="146"/>
      <c r="Q2" s="146"/>
      <c r="R2" s="11"/>
      <c r="S2" s="11"/>
      <c r="T2" s="11"/>
      <c r="U2" s="1"/>
    </row>
    <row r="3" spans="1:21" ht="16.5" customHeight="1">
      <c r="A3" s="10"/>
      <c r="B3" s="142" t="s">
        <v>14</v>
      </c>
      <c r="C3" s="142"/>
      <c r="D3" s="142"/>
      <c r="E3" s="142"/>
      <c r="F3" s="11"/>
      <c r="G3" s="10"/>
      <c r="H3" s="10"/>
      <c r="I3" s="10"/>
      <c r="J3" s="10"/>
      <c r="K3" s="10"/>
      <c r="L3" s="10"/>
      <c r="M3" s="10"/>
      <c r="N3" s="10"/>
      <c r="O3" s="10"/>
      <c r="P3" s="99"/>
      <c r="Q3" s="10"/>
      <c r="R3" s="10"/>
      <c r="S3" s="10"/>
      <c r="T3" s="10"/>
      <c r="U3" s="1"/>
    </row>
    <row r="4" spans="1:21" ht="29.25" customHeight="1">
      <c r="A4" s="10"/>
      <c r="B4" s="142" t="s">
        <v>573</v>
      </c>
      <c r="C4" s="142"/>
      <c r="D4" s="142"/>
      <c r="E4" s="142"/>
      <c r="F4" s="142"/>
      <c r="G4" s="142" t="s">
        <v>574</v>
      </c>
      <c r="H4" s="142"/>
      <c r="I4" s="142"/>
      <c r="J4" s="142"/>
      <c r="K4" s="142"/>
      <c r="L4" s="142"/>
      <c r="M4" s="142"/>
      <c r="N4" s="142"/>
      <c r="O4" s="142"/>
      <c r="P4" s="142"/>
      <c r="Q4" s="142"/>
      <c r="R4" s="10"/>
      <c r="S4" s="10"/>
      <c r="T4" s="10"/>
      <c r="U4" s="1"/>
    </row>
    <row r="5" spans="1:21" ht="16.5" customHeight="1">
      <c r="A5" s="10"/>
      <c r="B5" s="142" t="s">
        <v>575</v>
      </c>
      <c r="C5" s="142"/>
      <c r="D5" s="142"/>
      <c r="E5" s="142"/>
      <c r="F5" s="142" t="s">
        <v>576</v>
      </c>
      <c r="G5" s="142"/>
      <c r="H5" s="142"/>
      <c r="I5" s="10"/>
      <c r="J5" s="10"/>
      <c r="K5" s="10"/>
      <c r="L5" s="10"/>
      <c r="M5" s="10"/>
      <c r="N5" s="10"/>
      <c r="O5" s="10"/>
      <c r="P5" s="99"/>
      <c r="Q5" s="10"/>
      <c r="R5" s="10"/>
      <c r="S5" s="10"/>
      <c r="T5" s="10"/>
      <c r="U5" s="1"/>
    </row>
    <row r="6" spans="1:21" ht="16.5" customHeight="1">
      <c r="A6" s="10"/>
      <c r="B6" s="7" t="s">
        <v>11</v>
      </c>
      <c r="C6" s="12"/>
      <c r="D6" s="7"/>
      <c r="E6" s="7"/>
      <c r="F6" s="100">
        <v>8</v>
      </c>
      <c r="G6" s="10"/>
      <c r="H6" s="10"/>
      <c r="I6" s="10"/>
      <c r="J6" s="10"/>
      <c r="K6" s="10"/>
      <c r="L6" s="10"/>
      <c r="M6" s="10"/>
      <c r="N6" s="10"/>
      <c r="O6" s="10"/>
      <c r="P6" s="99"/>
      <c r="Q6" s="10"/>
      <c r="R6" s="10"/>
      <c r="S6" s="10"/>
      <c r="T6" s="10"/>
      <c r="U6" s="1"/>
    </row>
    <row r="7" spans="1:21" ht="17.25" customHeight="1">
      <c r="A7" s="40"/>
      <c r="B7" s="5" t="s">
        <v>12</v>
      </c>
      <c r="C7" s="12"/>
      <c r="D7" s="4"/>
      <c r="E7" s="6"/>
      <c r="F7" s="101">
        <v>44887</v>
      </c>
      <c r="G7" s="148"/>
      <c r="H7" s="148"/>
      <c r="I7" s="148"/>
      <c r="J7" s="148"/>
      <c r="K7" s="148"/>
      <c r="L7" s="148"/>
      <c r="M7" s="148"/>
      <c r="N7" s="148"/>
      <c r="O7" s="148"/>
      <c r="P7" s="148"/>
      <c r="Q7" s="148"/>
      <c r="R7" s="36"/>
      <c r="S7" s="36"/>
      <c r="T7" s="36"/>
      <c r="U7" s="1"/>
    </row>
    <row r="8" spans="1:21" ht="17.25" customHeight="1">
      <c r="A8" s="40"/>
      <c r="B8" s="4" t="s">
        <v>577</v>
      </c>
      <c r="C8" s="12"/>
      <c r="D8" s="4"/>
      <c r="E8" s="4"/>
      <c r="F8" s="100">
        <v>55</v>
      </c>
      <c r="G8" s="149"/>
      <c r="H8" s="149"/>
      <c r="I8" s="149"/>
      <c r="J8" s="149"/>
      <c r="K8" s="149"/>
      <c r="L8" s="149"/>
      <c r="M8" s="149"/>
      <c r="N8" s="149"/>
      <c r="O8" s="149"/>
      <c r="P8" s="149"/>
      <c r="Q8" s="149"/>
      <c r="R8" s="37"/>
      <c r="S8" s="37"/>
      <c r="T8" s="37"/>
      <c r="U8" s="1"/>
    </row>
    <row r="9" spans="1:17" ht="12.75" customHeight="1">
      <c r="A9" s="43"/>
      <c r="B9" s="44"/>
      <c r="C9" s="45"/>
      <c r="D9" s="46"/>
      <c r="E9" s="46"/>
      <c r="F9" s="46"/>
      <c r="G9" s="46"/>
      <c r="H9" s="46"/>
      <c r="I9" s="44"/>
      <c r="J9" s="143" t="s">
        <v>298</v>
      </c>
      <c r="K9" s="144"/>
      <c r="L9" s="144"/>
      <c r="M9" s="145"/>
      <c r="N9" s="47"/>
      <c r="O9" s="48"/>
      <c r="P9" s="49"/>
      <c r="Q9" s="2"/>
    </row>
    <row r="10" spans="1:17" ht="24">
      <c r="A10" s="43"/>
      <c r="B10" s="50" t="s">
        <v>0</v>
      </c>
      <c r="C10" s="51" t="s">
        <v>4</v>
      </c>
      <c r="D10" s="9" t="s">
        <v>1</v>
      </c>
      <c r="E10" s="9" t="s">
        <v>2</v>
      </c>
      <c r="F10" s="9" t="s">
        <v>3</v>
      </c>
      <c r="G10" s="9" t="s">
        <v>9</v>
      </c>
      <c r="H10" s="8" t="s">
        <v>13</v>
      </c>
      <c r="I10" s="8" t="s">
        <v>10</v>
      </c>
      <c r="J10" s="59">
        <v>1</v>
      </c>
      <c r="K10" s="60">
        <v>2</v>
      </c>
      <c r="L10" s="59">
        <v>3</v>
      </c>
      <c r="M10" s="60">
        <v>4</v>
      </c>
      <c r="N10" s="9" t="s">
        <v>6</v>
      </c>
      <c r="O10" s="9" t="s">
        <v>7</v>
      </c>
      <c r="P10" s="8" t="s">
        <v>8</v>
      </c>
      <c r="Q10" s="1"/>
    </row>
    <row r="11" spans="1:16" ht="12" customHeight="1">
      <c r="A11" s="43"/>
      <c r="B11" s="125">
        <v>1</v>
      </c>
      <c r="C11" s="78" t="s">
        <v>300</v>
      </c>
      <c r="D11" s="79" t="s">
        <v>301</v>
      </c>
      <c r="E11" s="79" t="s">
        <v>126</v>
      </c>
      <c r="F11" s="79" t="s">
        <v>119</v>
      </c>
      <c r="G11" s="80" t="s">
        <v>302</v>
      </c>
      <c r="H11" s="81" t="s">
        <v>245</v>
      </c>
      <c r="I11" s="82">
        <v>8</v>
      </c>
      <c r="J11" s="79">
        <v>10</v>
      </c>
      <c r="K11" s="79">
        <v>15</v>
      </c>
      <c r="L11" s="79">
        <v>14</v>
      </c>
      <c r="M11" s="79">
        <v>10</v>
      </c>
      <c r="N11" s="124">
        <f aca="true" t="shared" si="0" ref="N11:N74">SUM(J11:M11)</f>
        <v>49</v>
      </c>
      <c r="O11" s="84">
        <v>1</v>
      </c>
      <c r="P11" s="79" t="s">
        <v>997</v>
      </c>
    </row>
    <row r="12" spans="1:16" ht="12" customHeight="1">
      <c r="A12" s="43"/>
      <c r="B12" s="123">
        <v>2</v>
      </c>
      <c r="C12" s="78" t="s">
        <v>303</v>
      </c>
      <c r="D12" s="79" t="s">
        <v>304</v>
      </c>
      <c r="E12" s="79" t="s">
        <v>31</v>
      </c>
      <c r="F12" s="79" t="s">
        <v>56</v>
      </c>
      <c r="G12" s="80" t="s">
        <v>302</v>
      </c>
      <c r="H12" s="81" t="s">
        <v>246</v>
      </c>
      <c r="I12" s="82">
        <v>8</v>
      </c>
      <c r="J12" s="79">
        <v>10</v>
      </c>
      <c r="K12" s="79">
        <v>14</v>
      </c>
      <c r="L12" s="79">
        <v>15</v>
      </c>
      <c r="M12" s="79">
        <v>10</v>
      </c>
      <c r="N12" s="124">
        <f t="shared" si="0"/>
        <v>49</v>
      </c>
      <c r="O12" s="85">
        <v>1</v>
      </c>
      <c r="P12" s="79" t="s">
        <v>997</v>
      </c>
    </row>
    <row r="13" spans="1:16" ht="12" customHeight="1">
      <c r="A13" s="43"/>
      <c r="B13" s="125">
        <v>3</v>
      </c>
      <c r="C13" s="78" t="s">
        <v>305</v>
      </c>
      <c r="D13" s="79" t="s">
        <v>306</v>
      </c>
      <c r="E13" s="79" t="s">
        <v>70</v>
      </c>
      <c r="F13" s="79" t="s">
        <v>307</v>
      </c>
      <c r="G13" s="80" t="s">
        <v>302</v>
      </c>
      <c r="H13" s="81" t="s">
        <v>308</v>
      </c>
      <c r="I13" s="86">
        <v>8</v>
      </c>
      <c r="J13" s="79">
        <v>8</v>
      </c>
      <c r="K13" s="79">
        <v>15</v>
      </c>
      <c r="L13" s="79">
        <v>16</v>
      </c>
      <c r="M13" s="79">
        <v>10</v>
      </c>
      <c r="N13" s="124">
        <f t="shared" si="0"/>
        <v>49</v>
      </c>
      <c r="O13" s="85">
        <v>1</v>
      </c>
      <c r="P13" s="79" t="s">
        <v>997</v>
      </c>
    </row>
    <row r="14" spans="1:16" ht="12" customHeight="1">
      <c r="A14" s="43"/>
      <c r="B14" s="123">
        <v>4</v>
      </c>
      <c r="C14" s="78" t="s">
        <v>309</v>
      </c>
      <c r="D14" s="79" t="s">
        <v>310</v>
      </c>
      <c r="E14" s="79" t="s">
        <v>48</v>
      </c>
      <c r="F14" s="79" t="s">
        <v>196</v>
      </c>
      <c r="G14" s="80" t="s">
        <v>302</v>
      </c>
      <c r="H14" s="81" t="s">
        <v>276</v>
      </c>
      <c r="I14" s="86">
        <v>8</v>
      </c>
      <c r="J14" s="79">
        <v>10</v>
      </c>
      <c r="K14" s="79">
        <v>15</v>
      </c>
      <c r="L14" s="79">
        <v>16</v>
      </c>
      <c r="M14" s="79">
        <v>8</v>
      </c>
      <c r="N14" s="124">
        <f t="shared" si="0"/>
        <v>49</v>
      </c>
      <c r="O14" s="85">
        <v>1</v>
      </c>
      <c r="P14" s="79" t="s">
        <v>997</v>
      </c>
    </row>
    <row r="15" spans="1:16" ht="12" customHeight="1">
      <c r="A15" s="43"/>
      <c r="B15" s="125">
        <v>5</v>
      </c>
      <c r="C15" s="78" t="s">
        <v>311</v>
      </c>
      <c r="D15" s="79" t="s">
        <v>312</v>
      </c>
      <c r="E15" s="79" t="s">
        <v>146</v>
      </c>
      <c r="F15" s="79" t="s">
        <v>129</v>
      </c>
      <c r="G15" s="80" t="s">
        <v>302</v>
      </c>
      <c r="H15" s="81" t="s">
        <v>247</v>
      </c>
      <c r="I15" s="86">
        <v>8</v>
      </c>
      <c r="J15" s="121">
        <v>8</v>
      </c>
      <c r="K15" s="121">
        <v>13</v>
      </c>
      <c r="L15" s="121">
        <v>17</v>
      </c>
      <c r="M15" s="121">
        <v>10</v>
      </c>
      <c r="N15" s="124">
        <f t="shared" si="0"/>
        <v>48</v>
      </c>
      <c r="O15" s="133">
        <v>2</v>
      </c>
      <c r="P15" s="122" t="s">
        <v>998</v>
      </c>
    </row>
    <row r="16" spans="1:16" ht="12" customHeight="1">
      <c r="A16" s="43"/>
      <c r="B16" s="123">
        <v>6</v>
      </c>
      <c r="C16" s="78" t="s">
        <v>313</v>
      </c>
      <c r="D16" s="79" t="s">
        <v>314</v>
      </c>
      <c r="E16" s="79" t="s">
        <v>315</v>
      </c>
      <c r="F16" s="79" t="s">
        <v>77</v>
      </c>
      <c r="G16" s="80" t="s">
        <v>302</v>
      </c>
      <c r="H16" s="81" t="s">
        <v>316</v>
      </c>
      <c r="I16" s="82">
        <v>8</v>
      </c>
      <c r="J16" s="79">
        <v>9</v>
      </c>
      <c r="K16" s="79">
        <v>14</v>
      </c>
      <c r="L16" s="79">
        <v>15</v>
      </c>
      <c r="M16" s="79">
        <v>10</v>
      </c>
      <c r="N16" s="124">
        <f t="shared" si="0"/>
        <v>48</v>
      </c>
      <c r="O16" s="85">
        <v>2</v>
      </c>
      <c r="P16" s="122" t="s">
        <v>998</v>
      </c>
    </row>
    <row r="17" spans="1:16" ht="12" customHeight="1">
      <c r="A17" s="43"/>
      <c r="B17" s="125">
        <v>7</v>
      </c>
      <c r="C17" s="83" t="s">
        <v>317</v>
      </c>
      <c r="D17" s="79" t="s">
        <v>318</v>
      </c>
      <c r="E17" s="79" t="s">
        <v>126</v>
      </c>
      <c r="F17" s="79" t="s">
        <v>56</v>
      </c>
      <c r="G17" s="80" t="s">
        <v>302</v>
      </c>
      <c r="H17" s="87" t="s">
        <v>271</v>
      </c>
      <c r="I17" s="86">
        <v>8</v>
      </c>
      <c r="J17" s="79">
        <v>10</v>
      </c>
      <c r="K17" s="79">
        <v>15</v>
      </c>
      <c r="L17" s="79">
        <v>14</v>
      </c>
      <c r="M17" s="79">
        <v>9</v>
      </c>
      <c r="N17" s="124">
        <f t="shared" si="0"/>
        <v>48</v>
      </c>
      <c r="O17" s="85">
        <v>2</v>
      </c>
      <c r="P17" s="122" t="s">
        <v>998</v>
      </c>
    </row>
    <row r="18" spans="1:16" ht="12" customHeight="1">
      <c r="A18" s="43"/>
      <c r="B18" s="123">
        <v>8</v>
      </c>
      <c r="C18" s="83" t="s">
        <v>319</v>
      </c>
      <c r="D18" s="130" t="s">
        <v>320</v>
      </c>
      <c r="E18" s="130" t="s">
        <v>321</v>
      </c>
      <c r="F18" s="130" t="s">
        <v>35</v>
      </c>
      <c r="G18" s="80" t="s">
        <v>302</v>
      </c>
      <c r="H18" s="81" t="s">
        <v>245</v>
      </c>
      <c r="I18" s="86">
        <v>8</v>
      </c>
      <c r="J18" s="79">
        <v>10</v>
      </c>
      <c r="K18" s="79">
        <v>13</v>
      </c>
      <c r="L18" s="79">
        <v>16</v>
      </c>
      <c r="M18" s="79">
        <v>9</v>
      </c>
      <c r="N18" s="124">
        <f t="shared" si="0"/>
        <v>48</v>
      </c>
      <c r="O18" s="85">
        <v>2</v>
      </c>
      <c r="P18" s="122" t="s">
        <v>998</v>
      </c>
    </row>
    <row r="19" spans="1:16" ht="12" customHeight="1">
      <c r="A19" s="43"/>
      <c r="B19" s="125">
        <v>9</v>
      </c>
      <c r="C19" s="83" t="s">
        <v>322</v>
      </c>
      <c r="D19" s="130" t="s">
        <v>323</v>
      </c>
      <c r="E19" s="130" t="s">
        <v>138</v>
      </c>
      <c r="F19" s="130" t="s">
        <v>77</v>
      </c>
      <c r="G19" s="80" t="s">
        <v>302</v>
      </c>
      <c r="H19" s="81" t="s">
        <v>276</v>
      </c>
      <c r="I19" s="86">
        <v>8</v>
      </c>
      <c r="J19" s="79">
        <v>10</v>
      </c>
      <c r="K19" s="79">
        <v>14</v>
      </c>
      <c r="L19" s="79">
        <v>17</v>
      </c>
      <c r="M19" s="79">
        <v>7</v>
      </c>
      <c r="N19" s="124">
        <f t="shared" si="0"/>
        <v>48</v>
      </c>
      <c r="O19" s="85">
        <v>2</v>
      </c>
      <c r="P19" s="122" t="s">
        <v>998</v>
      </c>
    </row>
    <row r="20" spans="1:16" ht="12" customHeight="1">
      <c r="A20" s="43"/>
      <c r="B20" s="123">
        <v>10</v>
      </c>
      <c r="C20" s="78" t="s">
        <v>324</v>
      </c>
      <c r="D20" s="79" t="s">
        <v>325</v>
      </c>
      <c r="E20" s="79" t="s">
        <v>88</v>
      </c>
      <c r="F20" s="79" t="s">
        <v>40</v>
      </c>
      <c r="G20" s="80" t="s">
        <v>302</v>
      </c>
      <c r="H20" s="81" t="s">
        <v>291</v>
      </c>
      <c r="I20" s="86">
        <v>8</v>
      </c>
      <c r="J20" s="79">
        <v>9</v>
      </c>
      <c r="K20" s="79">
        <v>15</v>
      </c>
      <c r="L20" s="79">
        <v>15</v>
      </c>
      <c r="M20" s="79">
        <v>9</v>
      </c>
      <c r="N20" s="124">
        <f t="shared" si="0"/>
        <v>48</v>
      </c>
      <c r="O20" s="85">
        <v>2</v>
      </c>
      <c r="P20" s="122" t="s">
        <v>998</v>
      </c>
    </row>
    <row r="21" spans="1:16" ht="12" customHeight="1">
      <c r="A21" s="43"/>
      <c r="B21" s="125">
        <v>11</v>
      </c>
      <c r="C21" s="78" t="s">
        <v>326</v>
      </c>
      <c r="D21" s="88" t="s">
        <v>327</v>
      </c>
      <c r="E21" s="88" t="s">
        <v>328</v>
      </c>
      <c r="F21" s="88" t="s">
        <v>102</v>
      </c>
      <c r="G21" s="80" t="s">
        <v>302</v>
      </c>
      <c r="H21" s="81" t="s">
        <v>245</v>
      </c>
      <c r="I21" s="82">
        <v>8</v>
      </c>
      <c r="J21" s="79">
        <v>9</v>
      </c>
      <c r="K21" s="79">
        <v>15</v>
      </c>
      <c r="L21" s="79">
        <v>14</v>
      </c>
      <c r="M21" s="79">
        <v>10</v>
      </c>
      <c r="N21" s="124">
        <f t="shared" si="0"/>
        <v>48</v>
      </c>
      <c r="O21" s="85">
        <v>2</v>
      </c>
      <c r="P21" s="122" t="s">
        <v>998</v>
      </c>
    </row>
    <row r="22" spans="1:16" ht="12" customHeight="1">
      <c r="A22" s="43"/>
      <c r="B22" s="123">
        <v>12</v>
      </c>
      <c r="C22" s="78" t="s">
        <v>329</v>
      </c>
      <c r="D22" s="79" t="s">
        <v>330</v>
      </c>
      <c r="E22" s="79" t="s">
        <v>331</v>
      </c>
      <c r="F22" s="79" t="s">
        <v>17</v>
      </c>
      <c r="G22" s="80" t="s">
        <v>302</v>
      </c>
      <c r="H22" s="81" t="s">
        <v>332</v>
      </c>
      <c r="I22" s="86">
        <v>8</v>
      </c>
      <c r="J22" s="121">
        <v>10</v>
      </c>
      <c r="K22" s="121">
        <v>12</v>
      </c>
      <c r="L22" s="121">
        <v>15</v>
      </c>
      <c r="M22" s="121">
        <v>10</v>
      </c>
      <c r="N22" s="124">
        <f t="shared" si="0"/>
        <v>47</v>
      </c>
      <c r="O22" s="133">
        <v>3</v>
      </c>
      <c r="P22" s="122" t="s">
        <v>998</v>
      </c>
    </row>
    <row r="23" spans="1:16" ht="12" customHeight="1">
      <c r="A23" s="43"/>
      <c r="B23" s="125">
        <v>13</v>
      </c>
      <c r="C23" s="78" t="s">
        <v>333</v>
      </c>
      <c r="D23" s="88" t="s">
        <v>334</v>
      </c>
      <c r="E23" s="88" t="s">
        <v>335</v>
      </c>
      <c r="F23" s="88" t="s">
        <v>32</v>
      </c>
      <c r="G23" s="80" t="s">
        <v>302</v>
      </c>
      <c r="H23" s="81" t="s">
        <v>245</v>
      </c>
      <c r="I23" s="86">
        <v>8</v>
      </c>
      <c r="J23" s="79">
        <v>9</v>
      </c>
      <c r="K23" s="79">
        <v>14</v>
      </c>
      <c r="L23" s="79">
        <v>14</v>
      </c>
      <c r="M23" s="79">
        <v>10</v>
      </c>
      <c r="N23" s="124">
        <f t="shared" si="0"/>
        <v>47</v>
      </c>
      <c r="O23" s="85">
        <v>3</v>
      </c>
      <c r="P23" s="122" t="s">
        <v>998</v>
      </c>
    </row>
    <row r="24" spans="1:16" ht="12" customHeight="1">
      <c r="A24" s="43"/>
      <c r="B24" s="123">
        <v>14</v>
      </c>
      <c r="C24" s="89" t="s">
        <v>336</v>
      </c>
      <c r="D24" s="126" t="s">
        <v>337</v>
      </c>
      <c r="E24" s="79" t="s">
        <v>82</v>
      </c>
      <c r="F24" s="79" t="s">
        <v>338</v>
      </c>
      <c r="G24" s="80" t="s">
        <v>302</v>
      </c>
      <c r="H24" s="81" t="s">
        <v>284</v>
      </c>
      <c r="I24" s="86">
        <v>8</v>
      </c>
      <c r="J24" s="79">
        <v>10</v>
      </c>
      <c r="K24" s="79">
        <v>14</v>
      </c>
      <c r="L24" s="79">
        <v>15</v>
      </c>
      <c r="M24" s="79">
        <v>8</v>
      </c>
      <c r="N24" s="124">
        <f t="shared" si="0"/>
        <v>47</v>
      </c>
      <c r="O24" s="85">
        <v>3</v>
      </c>
      <c r="P24" s="122" t="s">
        <v>998</v>
      </c>
    </row>
    <row r="25" spans="1:16" ht="12" customHeight="1">
      <c r="A25" s="43"/>
      <c r="B25" s="125">
        <v>15</v>
      </c>
      <c r="C25" s="90" t="s">
        <v>339</v>
      </c>
      <c r="D25" s="88" t="s">
        <v>340</v>
      </c>
      <c r="E25" s="88" t="s">
        <v>328</v>
      </c>
      <c r="F25" s="88" t="s">
        <v>46</v>
      </c>
      <c r="G25" s="80" t="s">
        <v>302</v>
      </c>
      <c r="H25" s="81" t="s">
        <v>245</v>
      </c>
      <c r="I25" s="86">
        <v>8</v>
      </c>
      <c r="J25" s="121">
        <v>8</v>
      </c>
      <c r="K25" s="121">
        <v>14</v>
      </c>
      <c r="L25" s="121">
        <v>16</v>
      </c>
      <c r="M25" s="121">
        <v>8</v>
      </c>
      <c r="N25" s="124">
        <f t="shared" si="0"/>
        <v>46</v>
      </c>
      <c r="O25" s="133">
        <v>4</v>
      </c>
      <c r="P25" s="122" t="s">
        <v>998</v>
      </c>
    </row>
    <row r="26" spans="1:16" ht="12" customHeight="1">
      <c r="A26" s="43"/>
      <c r="B26" s="123">
        <v>16</v>
      </c>
      <c r="C26" s="78" t="s">
        <v>341</v>
      </c>
      <c r="D26" s="88" t="s">
        <v>342</v>
      </c>
      <c r="E26" s="88" t="s">
        <v>343</v>
      </c>
      <c r="F26" s="88" t="s">
        <v>17</v>
      </c>
      <c r="G26" s="80" t="s">
        <v>302</v>
      </c>
      <c r="H26" s="81" t="s">
        <v>344</v>
      </c>
      <c r="I26" s="86">
        <v>8</v>
      </c>
      <c r="J26" s="121">
        <v>9</v>
      </c>
      <c r="K26" s="121">
        <v>14</v>
      </c>
      <c r="L26" s="121">
        <v>17</v>
      </c>
      <c r="M26" s="121">
        <v>6</v>
      </c>
      <c r="N26" s="124">
        <f t="shared" si="0"/>
        <v>46</v>
      </c>
      <c r="O26" s="133">
        <v>4</v>
      </c>
      <c r="P26" s="122" t="s">
        <v>998</v>
      </c>
    </row>
    <row r="27" spans="1:16" ht="12" customHeight="1">
      <c r="A27" s="43"/>
      <c r="B27" s="125">
        <v>17</v>
      </c>
      <c r="C27" s="78" t="s">
        <v>345</v>
      </c>
      <c r="D27" s="79" t="s">
        <v>346</v>
      </c>
      <c r="E27" s="79" t="s">
        <v>131</v>
      </c>
      <c r="F27" s="79" t="s">
        <v>347</v>
      </c>
      <c r="G27" s="80" t="s">
        <v>302</v>
      </c>
      <c r="H27" s="81" t="s">
        <v>289</v>
      </c>
      <c r="I27" s="86">
        <v>8</v>
      </c>
      <c r="J27" s="134">
        <v>8</v>
      </c>
      <c r="K27" s="134">
        <v>13</v>
      </c>
      <c r="L27" s="134">
        <v>16</v>
      </c>
      <c r="M27" s="134">
        <v>9</v>
      </c>
      <c r="N27" s="124">
        <f t="shared" si="0"/>
        <v>46</v>
      </c>
      <c r="O27" s="85">
        <v>4</v>
      </c>
      <c r="P27" s="122" t="s">
        <v>998</v>
      </c>
    </row>
    <row r="28" spans="1:16" ht="12" customHeight="1">
      <c r="A28" s="43"/>
      <c r="B28" s="123">
        <v>18</v>
      </c>
      <c r="C28" s="78" t="s">
        <v>348</v>
      </c>
      <c r="D28" s="91" t="s">
        <v>349</v>
      </c>
      <c r="E28" s="92" t="s">
        <v>350</v>
      </c>
      <c r="F28" s="92" t="s">
        <v>198</v>
      </c>
      <c r="G28" s="80" t="s">
        <v>302</v>
      </c>
      <c r="H28" s="81" t="s">
        <v>258</v>
      </c>
      <c r="I28" s="86">
        <v>8</v>
      </c>
      <c r="J28" s="79">
        <v>9</v>
      </c>
      <c r="K28" s="79">
        <v>14</v>
      </c>
      <c r="L28" s="79">
        <v>16</v>
      </c>
      <c r="M28" s="79">
        <v>7</v>
      </c>
      <c r="N28" s="124">
        <f t="shared" si="0"/>
        <v>46</v>
      </c>
      <c r="O28" s="85">
        <v>4</v>
      </c>
      <c r="P28" s="122" t="s">
        <v>998</v>
      </c>
    </row>
    <row r="29" spans="1:16" ht="12" customHeight="1">
      <c r="A29" s="43"/>
      <c r="B29" s="125">
        <v>19</v>
      </c>
      <c r="C29" s="83" t="s">
        <v>351</v>
      </c>
      <c r="D29" s="79" t="s">
        <v>352</v>
      </c>
      <c r="E29" s="79" t="s">
        <v>353</v>
      </c>
      <c r="F29" s="79" t="s">
        <v>237</v>
      </c>
      <c r="G29" s="80" t="s">
        <v>302</v>
      </c>
      <c r="H29" s="87" t="s">
        <v>245</v>
      </c>
      <c r="I29" s="82">
        <v>8</v>
      </c>
      <c r="J29" s="79">
        <v>10</v>
      </c>
      <c r="K29" s="79">
        <v>13</v>
      </c>
      <c r="L29" s="79">
        <v>16</v>
      </c>
      <c r="M29" s="79">
        <v>7</v>
      </c>
      <c r="N29" s="124">
        <f t="shared" si="0"/>
        <v>46</v>
      </c>
      <c r="O29" s="85">
        <v>4</v>
      </c>
      <c r="P29" s="122" t="s">
        <v>998</v>
      </c>
    </row>
    <row r="30" spans="1:16" ht="12" customHeight="1">
      <c r="A30" s="43"/>
      <c r="B30" s="123">
        <v>20</v>
      </c>
      <c r="C30" s="83" t="s">
        <v>354</v>
      </c>
      <c r="D30" s="79" t="s">
        <v>355</v>
      </c>
      <c r="E30" s="79" t="s">
        <v>25</v>
      </c>
      <c r="F30" s="79" t="s">
        <v>56</v>
      </c>
      <c r="G30" s="80" t="s">
        <v>302</v>
      </c>
      <c r="H30" s="87" t="s">
        <v>276</v>
      </c>
      <c r="I30" s="86">
        <v>8</v>
      </c>
      <c r="J30" s="79">
        <v>9</v>
      </c>
      <c r="K30" s="79">
        <v>15</v>
      </c>
      <c r="L30" s="79">
        <v>15</v>
      </c>
      <c r="M30" s="79">
        <v>7</v>
      </c>
      <c r="N30" s="124">
        <f t="shared" si="0"/>
        <v>46</v>
      </c>
      <c r="O30" s="85">
        <v>4</v>
      </c>
      <c r="P30" s="122" t="s">
        <v>998</v>
      </c>
    </row>
    <row r="31" spans="1:16" ht="12" customHeight="1">
      <c r="A31" s="43"/>
      <c r="B31" s="125">
        <v>21</v>
      </c>
      <c r="C31" s="83" t="s">
        <v>356</v>
      </c>
      <c r="D31" s="130" t="s">
        <v>306</v>
      </c>
      <c r="E31" s="130" t="s">
        <v>82</v>
      </c>
      <c r="F31" s="130" t="s">
        <v>102</v>
      </c>
      <c r="G31" s="80" t="s">
        <v>302</v>
      </c>
      <c r="H31" s="81" t="s">
        <v>245</v>
      </c>
      <c r="I31" s="86">
        <v>8</v>
      </c>
      <c r="J31" s="79">
        <v>9</v>
      </c>
      <c r="K31" s="79">
        <v>14</v>
      </c>
      <c r="L31" s="79">
        <v>14</v>
      </c>
      <c r="M31" s="79">
        <v>9</v>
      </c>
      <c r="N31" s="124">
        <f t="shared" si="0"/>
        <v>46</v>
      </c>
      <c r="O31" s="85">
        <v>4</v>
      </c>
      <c r="P31" s="122" t="s">
        <v>998</v>
      </c>
    </row>
    <row r="32" spans="1:16" ht="12" customHeight="1">
      <c r="A32" s="43"/>
      <c r="B32" s="123">
        <v>22</v>
      </c>
      <c r="C32" s="78" t="s">
        <v>357</v>
      </c>
      <c r="D32" s="79" t="s">
        <v>358</v>
      </c>
      <c r="E32" s="79" t="s">
        <v>359</v>
      </c>
      <c r="F32" s="79" t="s">
        <v>127</v>
      </c>
      <c r="G32" s="80" t="s">
        <v>302</v>
      </c>
      <c r="H32" s="81" t="s">
        <v>291</v>
      </c>
      <c r="I32" s="93">
        <v>8</v>
      </c>
      <c r="J32" s="79">
        <v>9</v>
      </c>
      <c r="K32" s="79">
        <v>15</v>
      </c>
      <c r="L32" s="79">
        <v>16</v>
      </c>
      <c r="M32" s="79">
        <v>6</v>
      </c>
      <c r="N32" s="124">
        <f t="shared" si="0"/>
        <v>46</v>
      </c>
      <c r="O32" s="85">
        <v>4</v>
      </c>
      <c r="P32" s="122" t="s">
        <v>998</v>
      </c>
    </row>
    <row r="33" spans="1:16" ht="12" customHeight="1">
      <c r="A33" s="43"/>
      <c r="B33" s="125">
        <v>23</v>
      </c>
      <c r="C33" s="78" t="s">
        <v>360</v>
      </c>
      <c r="D33" s="79" t="s">
        <v>361</v>
      </c>
      <c r="E33" s="79" t="s">
        <v>118</v>
      </c>
      <c r="F33" s="79" t="s">
        <v>40</v>
      </c>
      <c r="G33" s="80" t="s">
        <v>302</v>
      </c>
      <c r="H33" s="81" t="s">
        <v>271</v>
      </c>
      <c r="I33" s="86">
        <v>8</v>
      </c>
      <c r="J33" s="79">
        <v>9</v>
      </c>
      <c r="K33" s="79">
        <v>15</v>
      </c>
      <c r="L33" s="79">
        <v>15</v>
      </c>
      <c r="M33" s="79">
        <v>7</v>
      </c>
      <c r="N33" s="124">
        <f t="shared" si="0"/>
        <v>46</v>
      </c>
      <c r="O33" s="85">
        <v>4</v>
      </c>
      <c r="P33" s="122" t="s">
        <v>998</v>
      </c>
    </row>
    <row r="34" spans="1:16" ht="12" customHeight="1">
      <c r="A34" s="43"/>
      <c r="B34" s="123">
        <v>24</v>
      </c>
      <c r="C34" s="78" t="s">
        <v>362</v>
      </c>
      <c r="D34" s="88" t="s">
        <v>363</v>
      </c>
      <c r="E34" s="88" t="s">
        <v>364</v>
      </c>
      <c r="F34" s="88" t="s">
        <v>61</v>
      </c>
      <c r="G34" s="80" t="s">
        <v>302</v>
      </c>
      <c r="H34" s="81" t="s">
        <v>276</v>
      </c>
      <c r="I34" s="82">
        <v>8</v>
      </c>
      <c r="J34" s="79">
        <v>10</v>
      </c>
      <c r="K34" s="79">
        <v>15</v>
      </c>
      <c r="L34" s="79">
        <v>12</v>
      </c>
      <c r="M34" s="79">
        <v>9</v>
      </c>
      <c r="N34" s="124">
        <f t="shared" si="0"/>
        <v>46</v>
      </c>
      <c r="O34" s="85">
        <v>4</v>
      </c>
      <c r="P34" s="122" t="s">
        <v>998</v>
      </c>
    </row>
    <row r="35" spans="1:16" ht="12" customHeight="1">
      <c r="A35" s="43"/>
      <c r="B35" s="125">
        <v>25</v>
      </c>
      <c r="C35" s="78" t="s">
        <v>365</v>
      </c>
      <c r="D35" s="79" t="s">
        <v>366</v>
      </c>
      <c r="E35" s="79" t="s">
        <v>79</v>
      </c>
      <c r="F35" s="79" t="s">
        <v>121</v>
      </c>
      <c r="G35" s="80" t="s">
        <v>302</v>
      </c>
      <c r="H35" s="81" t="s">
        <v>256</v>
      </c>
      <c r="I35" s="86">
        <v>8</v>
      </c>
      <c r="J35" s="121">
        <v>10</v>
      </c>
      <c r="K35" s="121">
        <v>15</v>
      </c>
      <c r="L35" s="121">
        <v>12</v>
      </c>
      <c r="M35" s="121">
        <v>8</v>
      </c>
      <c r="N35" s="124">
        <f t="shared" si="0"/>
        <v>45</v>
      </c>
      <c r="O35" s="133">
        <v>5</v>
      </c>
      <c r="P35" s="122" t="s">
        <v>998</v>
      </c>
    </row>
    <row r="36" spans="1:16" ht="12" customHeight="1">
      <c r="A36" s="43"/>
      <c r="B36" s="123">
        <v>26</v>
      </c>
      <c r="C36" s="78" t="s">
        <v>367</v>
      </c>
      <c r="D36" s="88" t="s">
        <v>368</v>
      </c>
      <c r="E36" s="88" t="s">
        <v>28</v>
      </c>
      <c r="F36" s="88" t="s">
        <v>121</v>
      </c>
      <c r="G36" s="80" t="s">
        <v>302</v>
      </c>
      <c r="H36" s="81" t="s">
        <v>246</v>
      </c>
      <c r="I36" s="86">
        <v>8</v>
      </c>
      <c r="J36" s="79">
        <v>9</v>
      </c>
      <c r="K36" s="79">
        <v>12</v>
      </c>
      <c r="L36" s="79">
        <v>16</v>
      </c>
      <c r="M36" s="79">
        <v>8</v>
      </c>
      <c r="N36" s="124">
        <f t="shared" si="0"/>
        <v>45</v>
      </c>
      <c r="O36" s="85">
        <v>5</v>
      </c>
      <c r="P36" s="122" t="s">
        <v>998</v>
      </c>
    </row>
    <row r="37" spans="1:16" ht="12" customHeight="1">
      <c r="A37" s="43"/>
      <c r="B37" s="125">
        <v>27</v>
      </c>
      <c r="C37" s="78" t="s">
        <v>369</v>
      </c>
      <c r="D37" s="79" t="s">
        <v>370</v>
      </c>
      <c r="E37" s="79" t="s">
        <v>371</v>
      </c>
      <c r="F37" s="79" t="s">
        <v>102</v>
      </c>
      <c r="G37" s="80" t="s">
        <v>302</v>
      </c>
      <c r="H37" s="81" t="s">
        <v>246</v>
      </c>
      <c r="I37" s="94">
        <v>8</v>
      </c>
      <c r="J37" s="79">
        <v>9</v>
      </c>
      <c r="K37" s="79">
        <v>12</v>
      </c>
      <c r="L37" s="79">
        <v>15</v>
      </c>
      <c r="M37" s="79">
        <v>9</v>
      </c>
      <c r="N37" s="124">
        <f t="shared" si="0"/>
        <v>45</v>
      </c>
      <c r="O37" s="85">
        <v>5</v>
      </c>
      <c r="P37" s="122" t="s">
        <v>998</v>
      </c>
    </row>
    <row r="38" spans="1:16" ht="12" customHeight="1">
      <c r="A38" s="43"/>
      <c r="B38" s="123">
        <v>28</v>
      </c>
      <c r="C38" s="83" t="s">
        <v>372</v>
      </c>
      <c r="D38" s="79" t="s">
        <v>373</v>
      </c>
      <c r="E38" s="79" t="s">
        <v>233</v>
      </c>
      <c r="F38" s="79" t="s">
        <v>23</v>
      </c>
      <c r="G38" s="80" t="s">
        <v>302</v>
      </c>
      <c r="H38" s="87" t="s">
        <v>247</v>
      </c>
      <c r="I38" s="95">
        <v>8</v>
      </c>
      <c r="J38" s="79">
        <v>7</v>
      </c>
      <c r="K38" s="79">
        <v>14</v>
      </c>
      <c r="L38" s="79">
        <v>15</v>
      </c>
      <c r="M38" s="79">
        <v>9</v>
      </c>
      <c r="N38" s="124">
        <f t="shared" si="0"/>
        <v>45</v>
      </c>
      <c r="O38" s="85">
        <v>5</v>
      </c>
      <c r="P38" s="122" t="s">
        <v>998</v>
      </c>
    </row>
    <row r="39" spans="1:16" ht="12" customHeight="1">
      <c r="A39" s="43"/>
      <c r="B39" s="125">
        <v>29</v>
      </c>
      <c r="C39" s="83" t="s">
        <v>374</v>
      </c>
      <c r="D39" s="130" t="s">
        <v>375</v>
      </c>
      <c r="E39" s="130" t="s">
        <v>70</v>
      </c>
      <c r="F39" s="130" t="s">
        <v>56</v>
      </c>
      <c r="G39" s="80" t="s">
        <v>302</v>
      </c>
      <c r="H39" s="81" t="s">
        <v>276</v>
      </c>
      <c r="I39" s="95">
        <v>8</v>
      </c>
      <c r="J39" s="79">
        <v>8</v>
      </c>
      <c r="K39" s="79">
        <v>14</v>
      </c>
      <c r="L39" s="79">
        <v>14</v>
      </c>
      <c r="M39" s="79">
        <v>9</v>
      </c>
      <c r="N39" s="124">
        <f t="shared" si="0"/>
        <v>45</v>
      </c>
      <c r="O39" s="85">
        <v>5</v>
      </c>
      <c r="P39" s="122" t="s">
        <v>998</v>
      </c>
    </row>
    <row r="40" spans="1:16" ht="12" customHeight="1">
      <c r="A40" s="43"/>
      <c r="B40" s="123">
        <v>30</v>
      </c>
      <c r="C40" s="83" t="s">
        <v>376</v>
      </c>
      <c r="D40" s="130" t="s">
        <v>377</v>
      </c>
      <c r="E40" s="130" t="s">
        <v>163</v>
      </c>
      <c r="F40" s="130" t="s">
        <v>61</v>
      </c>
      <c r="G40" s="80" t="s">
        <v>302</v>
      </c>
      <c r="H40" s="81" t="s">
        <v>245</v>
      </c>
      <c r="I40" s="95"/>
      <c r="J40" s="79">
        <v>9</v>
      </c>
      <c r="K40" s="79">
        <v>15</v>
      </c>
      <c r="L40" s="79">
        <v>12</v>
      </c>
      <c r="M40" s="79">
        <v>9</v>
      </c>
      <c r="N40" s="124">
        <f t="shared" si="0"/>
        <v>45</v>
      </c>
      <c r="O40" s="85">
        <v>5</v>
      </c>
      <c r="P40" s="122" t="s">
        <v>998</v>
      </c>
    </row>
    <row r="41" spans="1:16" ht="12" customHeight="1">
      <c r="A41" s="43"/>
      <c r="B41" s="125">
        <v>31</v>
      </c>
      <c r="C41" s="83" t="s">
        <v>378</v>
      </c>
      <c r="D41" s="130" t="s">
        <v>379</v>
      </c>
      <c r="E41" s="130" t="s">
        <v>175</v>
      </c>
      <c r="F41" s="130" t="s">
        <v>154</v>
      </c>
      <c r="G41" s="80" t="s">
        <v>302</v>
      </c>
      <c r="H41" s="81" t="s">
        <v>285</v>
      </c>
      <c r="I41" s="95">
        <v>8</v>
      </c>
      <c r="J41" s="79">
        <v>8</v>
      </c>
      <c r="K41" s="79">
        <v>15</v>
      </c>
      <c r="L41" s="79">
        <v>15</v>
      </c>
      <c r="M41" s="79">
        <v>7</v>
      </c>
      <c r="N41" s="124">
        <f t="shared" si="0"/>
        <v>45</v>
      </c>
      <c r="O41" s="85">
        <v>5</v>
      </c>
      <c r="P41" s="122" t="s">
        <v>998</v>
      </c>
    </row>
    <row r="42" spans="1:16" ht="12" customHeight="1">
      <c r="A42" s="43"/>
      <c r="B42" s="123">
        <v>32</v>
      </c>
      <c r="C42" s="78" t="s">
        <v>380</v>
      </c>
      <c r="D42" s="79" t="s">
        <v>381</v>
      </c>
      <c r="E42" s="79" t="s">
        <v>382</v>
      </c>
      <c r="F42" s="79" t="s">
        <v>196</v>
      </c>
      <c r="G42" s="80" t="s">
        <v>302</v>
      </c>
      <c r="H42" s="81" t="s">
        <v>245</v>
      </c>
      <c r="I42" s="95">
        <v>8</v>
      </c>
      <c r="J42" s="79">
        <v>10</v>
      </c>
      <c r="K42" s="79">
        <v>11</v>
      </c>
      <c r="L42" s="79">
        <v>15</v>
      </c>
      <c r="M42" s="79">
        <v>9</v>
      </c>
      <c r="N42" s="124">
        <f t="shared" si="0"/>
        <v>45</v>
      </c>
      <c r="O42" s="85">
        <v>5</v>
      </c>
      <c r="P42" s="122" t="s">
        <v>998</v>
      </c>
    </row>
    <row r="43" spans="1:16" ht="12" customHeight="1">
      <c r="A43" s="43"/>
      <c r="B43" s="125">
        <v>33</v>
      </c>
      <c r="C43" s="78" t="s">
        <v>383</v>
      </c>
      <c r="D43" s="88" t="s">
        <v>384</v>
      </c>
      <c r="E43" s="88" t="s">
        <v>385</v>
      </c>
      <c r="F43" s="88" t="s">
        <v>186</v>
      </c>
      <c r="G43" s="80" t="s">
        <v>302</v>
      </c>
      <c r="H43" s="81" t="s">
        <v>270</v>
      </c>
      <c r="I43" s="94">
        <v>8</v>
      </c>
      <c r="J43" s="79">
        <v>9</v>
      </c>
      <c r="K43" s="79">
        <v>12</v>
      </c>
      <c r="L43" s="79">
        <v>14</v>
      </c>
      <c r="M43" s="79">
        <v>10</v>
      </c>
      <c r="N43" s="124">
        <f t="shared" si="0"/>
        <v>45</v>
      </c>
      <c r="O43" s="85">
        <v>5</v>
      </c>
      <c r="P43" s="122" t="s">
        <v>998</v>
      </c>
    </row>
    <row r="44" spans="1:16" ht="12" customHeight="1">
      <c r="A44" s="43"/>
      <c r="B44" s="123">
        <v>34</v>
      </c>
      <c r="C44" s="78" t="s">
        <v>386</v>
      </c>
      <c r="D44" s="79" t="s">
        <v>387</v>
      </c>
      <c r="E44" s="79" t="s">
        <v>45</v>
      </c>
      <c r="F44" s="79" t="s">
        <v>388</v>
      </c>
      <c r="G44" s="80" t="s">
        <v>302</v>
      </c>
      <c r="H44" s="81" t="s">
        <v>245</v>
      </c>
      <c r="I44" s="95">
        <v>8</v>
      </c>
      <c r="J44" s="121">
        <v>8</v>
      </c>
      <c r="K44" s="135">
        <v>14</v>
      </c>
      <c r="L44" s="121">
        <v>12</v>
      </c>
      <c r="M44" s="121">
        <v>10</v>
      </c>
      <c r="N44" s="124">
        <f t="shared" si="0"/>
        <v>44</v>
      </c>
      <c r="O44" s="133">
        <v>6</v>
      </c>
      <c r="P44" s="122" t="s">
        <v>998</v>
      </c>
    </row>
    <row r="45" spans="1:16" ht="12" customHeight="1">
      <c r="A45" s="43"/>
      <c r="B45" s="125">
        <v>35</v>
      </c>
      <c r="C45" s="78" t="s">
        <v>389</v>
      </c>
      <c r="D45" s="79" t="s">
        <v>390</v>
      </c>
      <c r="E45" s="79" t="s">
        <v>391</v>
      </c>
      <c r="F45" s="79" t="s">
        <v>121</v>
      </c>
      <c r="G45" s="80" t="s">
        <v>302</v>
      </c>
      <c r="H45" s="81" t="s">
        <v>251</v>
      </c>
      <c r="I45" s="95">
        <v>8</v>
      </c>
      <c r="J45" s="121">
        <v>9</v>
      </c>
      <c r="K45" s="121">
        <v>15</v>
      </c>
      <c r="L45" s="121">
        <v>13</v>
      </c>
      <c r="M45" s="121">
        <v>7</v>
      </c>
      <c r="N45" s="124">
        <f t="shared" si="0"/>
        <v>44</v>
      </c>
      <c r="O45" s="133">
        <v>6</v>
      </c>
      <c r="P45" s="122" t="s">
        <v>998</v>
      </c>
    </row>
    <row r="46" spans="1:16" ht="12" customHeight="1">
      <c r="A46" s="43"/>
      <c r="B46" s="123">
        <v>36</v>
      </c>
      <c r="C46" s="78" t="s">
        <v>392</v>
      </c>
      <c r="D46" s="79" t="s">
        <v>393</v>
      </c>
      <c r="E46" s="79" t="s">
        <v>359</v>
      </c>
      <c r="F46" s="79" t="s">
        <v>46</v>
      </c>
      <c r="G46" s="80" t="s">
        <v>302</v>
      </c>
      <c r="H46" s="81" t="s">
        <v>276</v>
      </c>
      <c r="I46" s="95">
        <v>8</v>
      </c>
      <c r="J46" s="136">
        <v>9</v>
      </c>
      <c r="K46" s="136">
        <v>14</v>
      </c>
      <c r="L46" s="136">
        <v>12</v>
      </c>
      <c r="M46" s="136">
        <v>9</v>
      </c>
      <c r="N46" s="124">
        <f t="shared" si="0"/>
        <v>44</v>
      </c>
      <c r="O46" s="85">
        <v>6</v>
      </c>
      <c r="P46" s="122" t="s">
        <v>998</v>
      </c>
    </row>
    <row r="47" spans="1:16" ht="12" customHeight="1">
      <c r="A47" s="43"/>
      <c r="B47" s="125">
        <v>37</v>
      </c>
      <c r="C47" s="78" t="s">
        <v>394</v>
      </c>
      <c r="D47" s="79" t="s">
        <v>395</v>
      </c>
      <c r="E47" s="79" t="s">
        <v>236</v>
      </c>
      <c r="F47" s="79" t="s">
        <v>17</v>
      </c>
      <c r="G47" s="80" t="s">
        <v>302</v>
      </c>
      <c r="H47" s="81" t="s">
        <v>396</v>
      </c>
      <c r="I47" s="95">
        <v>8</v>
      </c>
      <c r="J47" s="79">
        <v>7</v>
      </c>
      <c r="K47" s="79">
        <v>14</v>
      </c>
      <c r="L47" s="79">
        <v>15</v>
      </c>
      <c r="M47" s="79">
        <v>8</v>
      </c>
      <c r="N47" s="124">
        <f t="shared" si="0"/>
        <v>44</v>
      </c>
      <c r="O47" s="85">
        <v>6</v>
      </c>
      <c r="P47" s="122" t="s">
        <v>998</v>
      </c>
    </row>
    <row r="48" spans="1:16" ht="12" customHeight="1">
      <c r="A48" s="43"/>
      <c r="B48" s="123">
        <v>38</v>
      </c>
      <c r="C48" s="83" t="s">
        <v>397</v>
      </c>
      <c r="D48" s="130" t="s">
        <v>398</v>
      </c>
      <c r="E48" s="130" t="s">
        <v>399</v>
      </c>
      <c r="F48" s="130" t="s">
        <v>400</v>
      </c>
      <c r="G48" s="80" t="s">
        <v>302</v>
      </c>
      <c r="H48" s="81" t="s">
        <v>401</v>
      </c>
      <c r="I48" s="95">
        <v>8</v>
      </c>
      <c r="J48" s="79">
        <v>9</v>
      </c>
      <c r="K48" s="79">
        <v>15</v>
      </c>
      <c r="L48" s="79">
        <v>11</v>
      </c>
      <c r="M48" s="79">
        <v>9</v>
      </c>
      <c r="N48" s="124">
        <f t="shared" si="0"/>
        <v>44</v>
      </c>
      <c r="O48" s="85">
        <v>6</v>
      </c>
      <c r="P48" s="122" t="s">
        <v>998</v>
      </c>
    </row>
    <row r="49" spans="1:16" ht="12" customHeight="1">
      <c r="A49" s="43"/>
      <c r="B49" s="125">
        <v>39</v>
      </c>
      <c r="C49" s="78" t="s">
        <v>402</v>
      </c>
      <c r="D49" s="79" t="s">
        <v>403</v>
      </c>
      <c r="E49" s="79" t="s">
        <v>404</v>
      </c>
      <c r="F49" s="79" t="s">
        <v>186</v>
      </c>
      <c r="G49" s="80" t="s">
        <v>302</v>
      </c>
      <c r="H49" s="81" t="s">
        <v>270</v>
      </c>
      <c r="I49" s="95">
        <v>8</v>
      </c>
      <c r="J49" s="79">
        <v>9</v>
      </c>
      <c r="K49" s="79">
        <v>13</v>
      </c>
      <c r="L49" s="79">
        <v>13</v>
      </c>
      <c r="M49" s="79">
        <v>9</v>
      </c>
      <c r="N49" s="124">
        <f t="shared" si="0"/>
        <v>44</v>
      </c>
      <c r="O49" s="85">
        <v>6</v>
      </c>
      <c r="P49" s="122" t="s">
        <v>998</v>
      </c>
    </row>
    <row r="50" spans="1:16" ht="12" customHeight="1">
      <c r="A50" s="43"/>
      <c r="B50" s="123">
        <v>40</v>
      </c>
      <c r="C50" s="78" t="s">
        <v>405</v>
      </c>
      <c r="D50" s="79" t="s">
        <v>406</v>
      </c>
      <c r="E50" s="79" t="s">
        <v>22</v>
      </c>
      <c r="F50" s="79" t="s">
        <v>29</v>
      </c>
      <c r="G50" s="80" t="s">
        <v>302</v>
      </c>
      <c r="H50" s="81" t="s">
        <v>275</v>
      </c>
      <c r="I50" s="86">
        <v>8</v>
      </c>
      <c r="J50" s="79">
        <v>10</v>
      </c>
      <c r="K50" s="79">
        <v>13</v>
      </c>
      <c r="L50" s="79">
        <v>13</v>
      </c>
      <c r="M50" s="79">
        <v>8</v>
      </c>
      <c r="N50" s="124">
        <f t="shared" si="0"/>
        <v>44</v>
      </c>
      <c r="O50" s="85">
        <v>6</v>
      </c>
      <c r="P50" s="122" t="s">
        <v>998</v>
      </c>
    </row>
    <row r="51" spans="1:16" ht="12" customHeight="1">
      <c r="A51" s="43"/>
      <c r="B51" s="125">
        <v>41</v>
      </c>
      <c r="C51" s="78" t="s">
        <v>407</v>
      </c>
      <c r="D51" s="88" t="s">
        <v>408</v>
      </c>
      <c r="E51" s="88" t="s">
        <v>79</v>
      </c>
      <c r="F51" s="88" t="s">
        <v>32</v>
      </c>
      <c r="G51" s="80" t="s">
        <v>302</v>
      </c>
      <c r="H51" s="81" t="s">
        <v>254</v>
      </c>
      <c r="I51" s="82">
        <v>8</v>
      </c>
      <c r="J51" s="79">
        <v>8</v>
      </c>
      <c r="K51" s="79">
        <v>12</v>
      </c>
      <c r="L51" s="79">
        <v>14</v>
      </c>
      <c r="M51" s="79">
        <v>10</v>
      </c>
      <c r="N51" s="124">
        <f t="shared" si="0"/>
        <v>44</v>
      </c>
      <c r="O51" s="85">
        <v>6</v>
      </c>
      <c r="P51" s="122" t="s">
        <v>998</v>
      </c>
    </row>
    <row r="52" spans="1:16" ht="12" customHeight="1">
      <c r="A52" s="43"/>
      <c r="B52" s="123">
        <v>42</v>
      </c>
      <c r="C52" s="96" t="s">
        <v>409</v>
      </c>
      <c r="D52" s="88" t="s">
        <v>410</v>
      </c>
      <c r="E52" s="88" t="s">
        <v>233</v>
      </c>
      <c r="F52" s="88" t="s">
        <v>40</v>
      </c>
      <c r="G52" s="80" t="s">
        <v>302</v>
      </c>
      <c r="H52" s="81" t="s">
        <v>246</v>
      </c>
      <c r="I52" s="82">
        <v>8</v>
      </c>
      <c r="J52" s="79">
        <v>8</v>
      </c>
      <c r="K52" s="79">
        <v>14</v>
      </c>
      <c r="L52" s="79">
        <v>12</v>
      </c>
      <c r="M52" s="79">
        <v>10</v>
      </c>
      <c r="N52" s="124">
        <f t="shared" si="0"/>
        <v>44</v>
      </c>
      <c r="O52" s="85">
        <v>6</v>
      </c>
      <c r="P52" s="122" t="s">
        <v>998</v>
      </c>
    </row>
    <row r="53" spans="1:16" ht="12" customHeight="1">
      <c r="A53" s="43"/>
      <c r="B53" s="125">
        <v>43</v>
      </c>
      <c r="C53" s="78" t="s">
        <v>411</v>
      </c>
      <c r="D53" s="79" t="s">
        <v>412</v>
      </c>
      <c r="E53" s="79" t="s">
        <v>70</v>
      </c>
      <c r="F53" s="79" t="s">
        <v>154</v>
      </c>
      <c r="G53" s="80" t="s">
        <v>302</v>
      </c>
      <c r="H53" s="81" t="s">
        <v>247</v>
      </c>
      <c r="I53" s="86">
        <v>8</v>
      </c>
      <c r="J53" s="121">
        <v>9</v>
      </c>
      <c r="K53" s="121">
        <v>12</v>
      </c>
      <c r="L53" s="121">
        <v>14</v>
      </c>
      <c r="M53" s="121">
        <v>8</v>
      </c>
      <c r="N53" s="124">
        <f t="shared" si="0"/>
        <v>43</v>
      </c>
      <c r="O53" s="133">
        <v>7</v>
      </c>
      <c r="P53" s="122" t="s">
        <v>999</v>
      </c>
    </row>
    <row r="54" spans="1:16" ht="12" customHeight="1">
      <c r="A54" s="43"/>
      <c r="B54" s="123">
        <v>44</v>
      </c>
      <c r="C54" s="78" t="s">
        <v>413</v>
      </c>
      <c r="D54" s="88" t="s">
        <v>414</v>
      </c>
      <c r="E54" s="88" t="s">
        <v>82</v>
      </c>
      <c r="F54" s="88" t="s">
        <v>61</v>
      </c>
      <c r="G54" s="80" t="s">
        <v>302</v>
      </c>
      <c r="H54" s="81" t="s">
        <v>276</v>
      </c>
      <c r="I54" s="86">
        <v>8</v>
      </c>
      <c r="J54" s="121">
        <v>10</v>
      </c>
      <c r="K54" s="121">
        <v>14</v>
      </c>
      <c r="L54" s="121">
        <v>15</v>
      </c>
      <c r="M54" s="121">
        <v>4</v>
      </c>
      <c r="N54" s="124">
        <f t="shared" si="0"/>
        <v>43</v>
      </c>
      <c r="O54" s="133">
        <v>7</v>
      </c>
      <c r="P54" s="122" t="s">
        <v>999</v>
      </c>
    </row>
    <row r="55" spans="1:16" s="74" customFormat="1" ht="12" customHeight="1">
      <c r="A55" s="72"/>
      <c r="B55" s="125">
        <v>45</v>
      </c>
      <c r="C55" s="78" t="s">
        <v>415</v>
      </c>
      <c r="D55" s="79" t="s">
        <v>416</v>
      </c>
      <c r="E55" s="79" t="s">
        <v>417</v>
      </c>
      <c r="F55" s="79" t="s">
        <v>26</v>
      </c>
      <c r="G55" s="80" t="s">
        <v>302</v>
      </c>
      <c r="H55" s="81" t="s">
        <v>258</v>
      </c>
      <c r="I55" s="86">
        <v>8</v>
      </c>
      <c r="J55" s="121">
        <v>9</v>
      </c>
      <c r="K55" s="121">
        <v>13</v>
      </c>
      <c r="L55" s="121">
        <v>12</v>
      </c>
      <c r="M55" s="121">
        <v>9</v>
      </c>
      <c r="N55" s="124">
        <f t="shared" si="0"/>
        <v>43</v>
      </c>
      <c r="O55" s="133">
        <v>7</v>
      </c>
      <c r="P55" s="122" t="s">
        <v>999</v>
      </c>
    </row>
    <row r="56" spans="1:16" ht="12" customHeight="1">
      <c r="A56" s="43"/>
      <c r="B56" s="123">
        <v>46</v>
      </c>
      <c r="C56" s="78" t="s">
        <v>418</v>
      </c>
      <c r="D56" s="88" t="s">
        <v>419</v>
      </c>
      <c r="E56" s="88" t="s">
        <v>70</v>
      </c>
      <c r="F56" s="88" t="s">
        <v>420</v>
      </c>
      <c r="G56" s="80" t="s">
        <v>302</v>
      </c>
      <c r="H56" s="81" t="s">
        <v>256</v>
      </c>
      <c r="I56" s="86">
        <v>8</v>
      </c>
      <c r="J56" s="121">
        <v>9</v>
      </c>
      <c r="K56" s="121">
        <v>12</v>
      </c>
      <c r="L56" s="121">
        <v>13</v>
      </c>
      <c r="M56" s="121">
        <v>9</v>
      </c>
      <c r="N56" s="124">
        <f t="shared" si="0"/>
        <v>43</v>
      </c>
      <c r="O56" s="133">
        <v>7</v>
      </c>
      <c r="P56" s="122" t="s">
        <v>999</v>
      </c>
    </row>
    <row r="57" spans="1:16" ht="12" customHeight="1">
      <c r="A57" s="43"/>
      <c r="B57" s="125">
        <v>47</v>
      </c>
      <c r="C57" s="78" t="s">
        <v>421</v>
      </c>
      <c r="D57" s="79" t="s">
        <v>422</v>
      </c>
      <c r="E57" s="79" t="s">
        <v>34</v>
      </c>
      <c r="F57" s="79" t="s">
        <v>102</v>
      </c>
      <c r="G57" s="80" t="s">
        <v>302</v>
      </c>
      <c r="H57" s="81" t="s">
        <v>316</v>
      </c>
      <c r="I57" s="86">
        <v>8</v>
      </c>
      <c r="J57" s="79">
        <v>8</v>
      </c>
      <c r="K57" s="79">
        <v>15</v>
      </c>
      <c r="L57" s="79">
        <v>13</v>
      </c>
      <c r="M57" s="79">
        <v>7</v>
      </c>
      <c r="N57" s="124">
        <f t="shared" si="0"/>
        <v>43</v>
      </c>
      <c r="O57" s="85">
        <v>7</v>
      </c>
      <c r="P57" s="122" t="s">
        <v>999</v>
      </c>
    </row>
    <row r="58" spans="1:16" ht="12" customHeight="1">
      <c r="A58" s="43"/>
      <c r="B58" s="123">
        <v>48</v>
      </c>
      <c r="C58" s="90" t="s">
        <v>423</v>
      </c>
      <c r="D58" s="79" t="s">
        <v>424</v>
      </c>
      <c r="E58" s="79" t="s">
        <v>28</v>
      </c>
      <c r="F58" s="79" t="s">
        <v>56</v>
      </c>
      <c r="G58" s="80" t="s">
        <v>302</v>
      </c>
      <c r="H58" s="81" t="s">
        <v>267</v>
      </c>
      <c r="I58" s="86">
        <v>8</v>
      </c>
      <c r="J58" s="79">
        <v>9</v>
      </c>
      <c r="K58" s="79">
        <v>14</v>
      </c>
      <c r="L58" s="79">
        <v>12</v>
      </c>
      <c r="M58" s="79">
        <v>8</v>
      </c>
      <c r="N58" s="124">
        <f t="shared" si="0"/>
        <v>43</v>
      </c>
      <c r="O58" s="85">
        <v>7</v>
      </c>
      <c r="P58" s="122" t="s">
        <v>999</v>
      </c>
    </row>
    <row r="59" spans="1:16" ht="12" customHeight="1">
      <c r="A59" s="43"/>
      <c r="B59" s="125">
        <v>49</v>
      </c>
      <c r="C59" s="83" t="s">
        <v>425</v>
      </c>
      <c r="D59" s="79" t="s">
        <v>426</v>
      </c>
      <c r="E59" s="79" t="s">
        <v>138</v>
      </c>
      <c r="F59" s="79" t="s">
        <v>121</v>
      </c>
      <c r="G59" s="80" t="s">
        <v>302</v>
      </c>
      <c r="H59" s="87" t="s">
        <v>256</v>
      </c>
      <c r="I59" s="82">
        <v>8</v>
      </c>
      <c r="J59" s="79">
        <v>9</v>
      </c>
      <c r="K59" s="79">
        <v>14</v>
      </c>
      <c r="L59" s="79">
        <v>12</v>
      </c>
      <c r="M59" s="79">
        <v>8</v>
      </c>
      <c r="N59" s="124">
        <f t="shared" si="0"/>
        <v>43</v>
      </c>
      <c r="O59" s="85">
        <v>7</v>
      </c>
      <c r="P59" s="122" t="s">
        <v>999</v>
      </c>
    </row>
    <row r="60" spans="1:16" ht="12" customHeight="1">
      <c r="A60" s="43"/>
      <c r="B60" s="123">
        <v>50</v>
      </c>
      <c r="C60" s="83" t="s">
        <v>427</v>
      </c>
      <c r="D60" s="88" t="s">
        <v>428</v>
      </c>
      <c r="E60" s="88" t="s">
        <v>211</v>
      </c>
      <c r="F60" s="88" t="s">
        <v>237</v>
      </c>
      <c r="G60" s="80" t="s">
        <v>302</v>
      </c>
      <c r="H60" s="87" t="s">
        <v>279</v>
      </c>
      <c r="I60" s="86">
        <v>8</v>
      </c>
      <c r="J60" s="79">
        <v>9</v>
      </c>
      <c r="K60" s="79">
        <v>11</v>
      </c>
      <c r="L60" s="79">
        <v>14</v>
      </c>
      <c r="M60" s="79">
        <v>9</v>
      </c>
      <c r="N60" s="124">
        <f t="shared" si="0"/>
        <v>43</v>
      </c>
      <c r="O60" s="85">
        <v>7</v>
      </c>
      <c r="P60" s="122" t="s">
        <v>999</v>
      </c>
    </row>
    <row r="61" spans="1:16" ht="12" customHeight="1">
      <c r="A61" s="43"/>
      <c r="B61" s="125">
        <v>51</v>
      </c>
      <c r="C61" s="96" t="s">
        <v>429</v>
      </c>
      <c r="D61" s="79" t="s">
        <v>430</v>
      </c>
      <c r="E61" s="79" t="s">
        <v>25</v>
      </c>
      <c r="F61" s="79" t="s">
        <v>77</v>
      </c>
      <c r="G61" s="80" t="s">
        <v>302</v>
      </c>
      <c r="H61" s="81" t="s">
        <v>246</v>
      </c>
      <c r="I61" s="86">
        <v>8</v>
      </c>
      <c r="J61" s="79">
        <v>10</v>
      </c>
      <c r="K61" s="79">
        <v>13</v>
      </c>
      <c r="L61" s="79">
        <v>14</v>
      </c>
      <c r="M61" s="79">
        <v>6</v>
      </c>
      <c r="N61" s="124">
        <f t="shared" si="0"/>
        <v>43</v>
      </c>
      <c r="O61" s="85">
        <v>7</v>
      </c>
      <c r="P61" s="122" t="s">
        <v>999</v>
      </c>
    </row>
    <row r="62" spans="1:16" ht="12" customHeight="1">
      <c r="A62" s="43"/>
      <c r="B62" s="123">
        <v>52</v>
      </c>
      <c r="C62" s="96" t="s">
        <v>431</v>
      </c>
      <c r="D62" s="79" t="s">
        <v>432</v>
      </c>
      <c r="E62" s="79" t="s">
        <v>88</v>
      </c>
      <c r="F62" s="79" t="s">
        <v>108</v>
      </c>
      <c r="G62" s="80" t="s">
        <v>302</v>
      </c>
      <c r="H62" s="81" t="s">
        <v>276</v>
      </c>
      <c r="I62" s="86">
        <v>8</v>
      </c>
      <c r="J62" s="79">
        <v>9</v>
      </c>
      <c r="K62" s="79">
        <v>12</v>
      </c>
      <c r="L62" s="79">
        <v>13</v>
      </c>
      <c r="M62" s="79">
        <v>9</v>
      </c>
      <c r="N62" s="124">
        <f t="shared" si="0"/>
        <v>43</v>
      </c>
      <c r="O62" s="85">
        <v>7</v>
      </c>
      <c r="P62" s="122" t="s">
        <v>999</v>
      </c>
    </row>
    <row r="63" spans="1:16" ht="12" customHeight="1">
      <c r="A63" s="43"/>
      <c r="B63" s="125">
        <v>53</v>
      </c>
      <c r="C63" s="78" t="s">
        <v>433</v>
      </c>
      <c r="D63" s="88" t="s">
        <v>434</v>
      </c>
      <c r="E63" s="88" t="s">
        <v>48</v>
      </c>
      <c r="F63" s="88" t="s">
        <v>435</v>
      </c>
      <c r="G63" s="80" t="s">
        <v>302</v>
      </c>
      <c r="H63" s="81" t="s">
        <v>436</v>
      </c>
      <c r="I63" s="82">
        <v>8</v>
      </c>
      <c r="J63" s="79">
        <v>9</v>
      </c>
      <c r="K63" s="79">
        <v>11</v>
      </c>
      <c r="L63" s="79">
        <v>13</v>
      </c>
      <c r="M63" s="79">
        <v>10</v>
      </c>
      <c r="N63" s="124">
        <f t="shared" si="0"/>
        <v>43</v>
      </c>
      <c r="O63" s="85">
        <v>7</v>
      </c>
      <c r="P63" s="122" t="s">
        <v>999</v>
      </c>
    </row>
    <row r="64" spans="1:16" ht="12" customHeight="1">
      <c r="A64" s="43"/>
      <c r="B64" s="123">
        <v>54</v>
      </c>
      <c r="C64" s="78" t="s">
        <v>437</v>
      </c>
      <c r="D64" s="88" t="s">
        <v>438</v>
      </c>
      <c r="E64" s="88" t="s">
        <v>42</v>
      </c>
      <c r="F64" s="88" t="s">
        <v>46</v>
      </c>
      <c r="G64" s="80" t="s">
        <v>302</v>
      </c>
      <c r="H64" s="81" t="s">
        <v>287</v>
      </c>
      <c r="I64" s="82">
        <v>8</v>
      </c>
      <c r="J64" s="79">
        <v>8</v>
      </c>
      <c r="K64" s="79">
        <v>15</v>
      </c>
      <c r="L64" s="79">
        <v>14</v>
      </c>
      <c r="M64" s="79">
        <v>6</v>
      </c>
      <c r="N64" s="124">
        <f t="shared" si="0"/>
        <v>43</v>
      </c>
      <c r="O64" s="85">
        <v>7</v>
      </c>
      <c r="P64" s="122" t="s">
        <v>999</v>
      </c>
    </row>
    <row r="65" spans="1:16" s="74" customFormat="1" ht="12" customHeight="1">
      <c r="A65" s="72"/>
      <c r="B65" s="125">
        <v>55</v>
      </c>
      <c r="C65" s="83" t="s">
        <v>439</v>
      </c>
      <c r="D65" s="130" t="s">
        <v>440</v>
      </c>
      <c r="E65" s="130" t="s">
        <v>84</v>
      </c>
      <c r="F65" s="130" t="s">
        <v>61</v>
      </c>
      <c r="G65" s="80" t="s">
        <v>302</v>
      </c>
      <c r="H65" s="81" t="s">
        <v>289</v>
      </c>
      <c r="I65" s="86">
        <v>8</v>
      </c>
      <c r="J65" s="79">
        <v>8</v>
      </c>
      <c r="K65" s="79">
        <v>11</v>
      </c>
      <c r="L65" s="79">
        <v>14</v>
      </c>
      <c r="M65" s="79">
        <v>9</v>
      </c>
      <c r="N65" s="124">
        <f t="shared" si="0"/>
        <v>42</v>
      </c>
      <c r="O65" s="85">
        <v>8</v>
      </c>
      <c r="P65" s="122" t="s">
        <v>999</v>
      </c>
    </row>
    <row r="66" spans="1:16" ht="12" customHeight="1">
      <c r="A66" s="43"/>
      <c r="B66" s="123">
        <v>56</v>
      </c>
      <c r="C66" s="78" t="s">
        <v>441</v>
      </c>
      <c r="D66" s="79" t="s">
        <v>442</v>
      </c>
      <c r="E66" s="79" t="s">
        <v>48</v>
      </c>
      <c r="F66" s="79" t="s">
        <v>196</v>
      </c>
      <c r="G66" s="80" t="s">
        <v>302</v>
      </c>
      <c r="H66" s="81" t="s">
        <v>276</v>
      </c>
      <c r="I66" s="86">
        <v>8</v>
      </c>
      <c r="J66" s="79">
        <v>9</v>
      </c>
      <c r="K66" s="79">
        <v>12</v>
      </c>
      <c r="L66" s="79">
        <v>14</v>
      </c>
      <c r="M66" s="79">
        <v>7</v>
      </c>
      <c r="N66" s="124">
        <f t="shared" si="0"/>
        <v>42</v>
      </c>
      <c r="O66" s="85">
        <v>8</v>
      </c>
      <c r="P66" s="122" t="s">
        <v>999</v>
      </c>
    </row>
    <row r="67" spans="1:16" ht="12" customHeight="1">
      <c r="A67" s="43"/>
      <c r="B67" s="125">
        <v>57</v>
      </c>
      <c r="C67" s="78" t="s">
        <v>443</v>
      </c>
      <c r="D67" s="79" t="s">
        <v>444</v>
      </c>
      <c r="E67" s="79" t="s">
        <v>22</v>
      </c>
      <c r="F67" s="79" t="s">
        <v>29</v>
      </c>
      <c r="G67" s="80" t="s">
        <v>302</v>
      </c>
      <c r="H67" s="81" t="s">
        <v>246</v>
      </c>
      <c r="I67" s="82">
        <v>8</v>
      </c>
      <c r="J67" s="79">
        <v>9</v>
      </c>
      <c r="K67" s="79">
        <v>12</v>
      </c>
      <c r="L67" s="79">
        <v>13</v>
      </c>
      <c r="M67" s="79">
        <v>8</v>
      </c>
      <c r="N67" s="124">
        <f t="shared" si="0"/>
        <v>42</v>
      </c>
      <c r="O67" s="85">
        <v>8</v>
      </c>
      <c r="P67" s="122" t="s">
        <v>999</v>
      </c>
    </row>
    <row r="68" spans="1:16" ht="12" customHeight="1">
      <c r="A68" s="43"/>
      <c r="B68" s="123">
        <v>58</v>
      </c>
      <c r="C68" s="78" t="s">
        <v>445</v>
      </c>
      <c r="D68" s="88" t="s">
        <v>446</v>
      </c>
      <c r="E68" s="88" t="s">
        <v>447</v>
      </c>
      <c r="F68" s="88" t="s">
        <v>102</v>
      </c>
      <c r="G68" s="80" t="s">
        <v>302</v>
      </c>
      <c r="H68" s="81" t="s">
        <v>258</v>
      </c>
      <c r="I68" s="86">
        <v>8</v>
      </c>
      <c r="J68" s="121">
        <v>7</v>
      </c>
      <c r="K68" s="121">
        <v>13</v>
      </c>
      <c r="L68" s="121">
        <v>13</v>
      </c>
      <c r="M68" s="121">
        <v>8</v>
      </c>
      <c r="N68" s="124">
        <f t="shared" si="0"/>
        <v>41</v>
      </c>
      <c r="O68" s="133">
        <v>9</v>
      </c>
      <c r="P68" s="122" t="s">
        <v>999</v>
      </c>
    </row>
    <row r="69" spans="1:16" ht="12" customHeight="1">
      <c r="A69" s="43"/>
      <c r="B69" s="125">
        <v>59</v>
      </c>
      <c r="C69" s="78" t="s">
        <v>448</v>
      </c>
      <c r="D69" s="88" t="s">
        <v>449</v>
      </c>
      <c r="E69" s="88" t="s">
        <v>123</v>
      </c>
      <c r="F69" s="88" t="s">
        <v>40</v>
      </c>
      <c r="G69" s="80" t="s">
        <v>302</v>
      </c>
      <c r="H69" s="81" t="s">
        <v>279</v>
      </c>
      <c r="I69" s="86">
        <v>8</v>
      </c>
      <c r="J69" s="79">
        <v>7</v>
      </c>
      <c r="K69" s="79">
        <v>12</v>
      </c>
      <c r="L69" s="79">
        <v>13</v>
      </c>
      <c r="M69" s="79">
        <v>9</v>
      </c>
      <c r="N69" s="124">
        <f t="shared" si="0"/>
        <v>41</v>
      </c>
      <c r="O69" s="85">
        <v>9</v>
      </c>
      <c r="P69" s="122" t="s">
        <v>999</v>
      </c>
    </row>
    <row r="70" spans="1:16" ht="12" customHeight="1">
      <c r="A70" s="43"/>
      <c r="B70" s="123">
        <v>60</v>
      </c>
      <c r="C70" s="78" t="s">
        <v>450</v>
      </c>
      <c r="D70" s="88" t="s">
        <v>451</v>
      </c>
      <c r="E70" s="88" t="s">
        <v>123</v>
      </c>
      <c r="F70" s="88" t="s">
        <v>40</v>
      </c>
      <c r="G70" s="80" t="s">
        <v>302</v>
      </c>
      <c r="H70" s="81" t="s">
        <v>247</v>
      </c>
      <c r="I70" s="86">
        <v>8</v>
      </c>
      <c r="J70" s="79">
        <v>7</v>
      </c>
      <c r="K70" s="79">
        <v>12</v>
      </c>
      <c r="L70" s="79">
        <v>14</v>
      </c>
      <c r="M70" s="79">
        <v>8</v>
      </c>
      <c r="N70" s="124">
        <f t="shared" si="0"/>
        <v>41</v>
      </c>
      <c r="O70" s="85">
        <v>9</v>
      </c>
      <c r="P70" s="122" t="s">
        <v>999</v>
      </c>
    </row>
    <row r="71" spans="1:16" ht="12" customHeight="1">
      <c r="A71" s="43"/>
      <c r="B71" s="125">
        <v>61</v>
      </c>
      <c r="C71" s="78" t="s">
        <v>452</v>
      </c>
      <c r="D71" s="79" t="s">
        <v>453</v>
      </c>
      <c r="E71" s="79" t="s">
        <v>391</v>
      </c>
      <c r="F71" s="79" t="s">
        <v>224</v>
      </c>
      <c r="G71" s="80" t="s">
        <v>302</v>
      </c>
      <c r="H71" s="81" t="s">
        <v>256</v>
      </c>
      <c r="I71" s="86">
        <v>8</v>
      </c>
      <c r="J71" s="79">
        <v>9</v>
      </c>
      <c r="K71" s="79">
        <v>11</v>
      </c>
      <c r="L71" s="79">
        <v>12</v>
      </c>
      <c r="M71" s="79">
        <v>9</v>
      </c>
      <c r="N71" s="124">
        <f t="shared" si="0"/>
        <v>41</v>
      </c>
      <c r="O71" s="85">
        <v>9</v>
      </c>
      <c r="P71" s="122" t="s">
        <v>999</v>
      </c>
    </row>
    <row r="72" spans="1:16" ht="12" customHeight="1">
      <c r="A72" s="43"/>
      <c r="B72" s="123">
        <v>62</v>
      </c>
      <c r="C72" s="83" t="s">
        <v>454</v>
      </c>
      <c r="D72" s="130" t="s">
        <v>455</v>
      </c>
      <c r="E72" s="130" t="s">
        <v>94</v>
      </c>
      <c r="F72" s="130" t="s">
        <v>456</v>
      </c>
      <c r="G72" s="80" t="s">
        <v>302</v>
      </c>
      <c r="H72" s="81" t="s">
        <v>246</v>
      </c>
      <c r="I72" s="82">
        <v>8</v>
      </c>
      <c r="J72" s="79">
        <v>6</v>
      </c>
      <c r="K72" s="79">
        <v>14</v>
      </c>
      <c r="L72" s="79">
        <v>12</v>
      </c>
      <c r="M72" s="79">
        <v>9</v>
      </c>
      <c r="N72" s="124">
        <f t="shared" si="0"/>
        <v>41</v>
      </c>
      <c r="O72" s="85">
        <v>9</v>
      </c>
      <c r="P72" s="122" t="s">
        <v>999</v>
      </c>
    </row>
    <row r="73" spans="1:16" ht="12" customHeight="1">
      <c r="A73" s="43"/>
      <c r="B73" s="125">
        <v>63</v>
      </c>
      <c r="C73" s="83" t="s">
        <v>457</v>
      </c>
      <c r="D73" s="130" t="s">
        <v>458</v>
      </c>
      <c r="E73" s="130" t="s">
        <v>76</v>
      </c>
      <c r="F73" s="130" t="s">
        <v>23</v>
      </c>
      <c r="G73" s="80" t="s">
        <v>302</v>
      </c>
      <c r="H73" s="81" t="s">
        <v>266</v>
      </c>
      <c r="I73" s="86">
        <v>8</v>
      </c>
      <c r="J73" s="79">
        <v>9</v>
      </c>
      <c r="K73" s="79">
        <v>12</v>
      </c>
      <c r="L73" s="79">
        <v>12</v>
      </c>
      <c r="M73" s="79">
        <v>8</v>
      </c>
      <c r="N73" s="124">
        <f t="shared" si="0"/>
        <v>41</v>
      </c>
      <c r="O73" s="85">
        <v>9</v>
      </c>
      <c r="P73" s="122" t="s">
        <v>999</v>
      </c>
    </row>
    <row r="74" spans="1:16" ht="12" customHeight="1">
      <c r="A74" s="43"/>
      <c r="B74" s="123">
        <v>64</v>
      </c>
      <c r="C74" s="78" t="s">
        <v>459</v>
      </c>
      <c r="D74" s="97" t="s">
        <v>460</v>
      </c>
      <c r="E74" s="97" t="s">
        <v>82</v>
      </c>
      <c r="F74" s="97" t="s">
        <v>186</v>
      </c>
      <c r="G74" s="80" t="s">
        <v>302</v>
      </c>
      <c r="H74" s="81" t="s">
        <v>461</v>
      </c>
      <c r="I74" s="98"/>
      <c r="J74" s="79">
        <v>10</v>
      </c>
      <c r="K74" s="79">
        <v>13</v>
      </c>
      <c r="L74" s="79">
        <v>11</v>
      </c>
      <c r="M74" s="79">
        <v>7</v>
      </c>
      <c r="N74" s="124">
        <f t="shared" si="0"/>
        <v>41</v>
      </c>
      <c r="O74" s="85">
        <v>9</v>
      </c>
      <c r="P74" s="122" t="s">
        <v>999</v>
      </c>
    </row>
    <row r="75" spans="1:16" ht="12" customHeight="1">
      <c r="A75" s="43"/>
      <c r="B75" s="125">
        <v>65</v>
      </c>
      <c r="C75" s="78" t="s">
        <v>462</v>
      </c>
      <c r="D75" s="79" t="s">
        <v>463</v>
      </c>
      <c r="E75" s="79" t="s">
        <v>28</v>
      </c>
      <c r="F75" s="79" t="s">
        <v>464</v>
      </c>
      <c r="G75" s="80" t="s">
        <v>302</v>
      </c>
      <c r="H75" s="81" t="s">
        <v>465</v>
      </c>
      <c r="I75" s="86">
        <v>8</v>
      </c>
      <c r="J75" s="79">
        <v>7</v>
      </c>
      <c r="K75" s="79">
        <v>14</v>
      </c>
      <c r="L75" s="79">
        <v>14</v>
      </c>
      <c r="M75" s="79">
        <v>6</v>
      </c>
      <c r="N75" s="124">
        <f aca="true" t="shared" si="1" ref="N75:N115">SUM(J75:M75)</f>
        <v>41</v>
      </c>
      <c r="O75" s="85">
        <v>9</v>
      </c>
      <c r="P75" s="122" t="s">
        <v>999</v>
      </c>
    </row>
    <row r="76" spans="1:16" ht="12" customHeight="1">
      <c r="A76" s="43"/>
      <c r="B76" s="123">
        <v>66</v>
      </c>
      <c r="C76" s="78" t="s">
        <v>466</v>
      </c>
      <c r="D76" s="79" t="s">
        <v>467</v>
      </c>
      <c r="E76" s="79" t="s">
        <v>88</v>
      </c>
      <c r="F76" s="79" t="s">
        <v>121</v>
      </c>
      <c r="G76" s="80" t="s">
        <v>302</v>
      </c>
      <c r="H76" s="81" t="s">
        <v>246</v>
      </c>
      <c r="I76" s="86">
        <v>8</v>
      </c>
      <c r="J76" s="121">
        <v>7</v>
      </c>
      <c r="K76" s="121">
        <v>13</v>
      </c>
      <c r="L76" s="121">
        <v>12</v>
      </c>
      <c r="M76" s="121">
        <v>8</v>
      </c>
      <c r="N76" s="124">
        <f t="shared" si="1"/>
        <v>40</v>
      </c>
      <c r="O76" s="133">
        <v>10</v>
      </c>
      <c r="P76" s="122" t="s">
        <v>999</v>
      </c>
    </row>
    <row r="77" spans="1:16" ht="12" customHeight="1">
      <c r="A77" s="43"/>
      <c r="B77" s="125">
        <v>67</v>
      </c>
      <c r="C77" s="78" t="s">
        <v>468</v>
      </c>
      <c r="D77" s="79" t="s">
        <v>469</v>
      </c>
      <c r="E77" s="79" t="s">
        <v>470</v>
      </c>
      <c r="F77" s="79" t="s">
        <v>129</v>
      </c>
      <c r="G77" s="80" t="s">
        <v>302</v>
      </c>
      <c r="H77" s="81" t="s">
        <v>471</v>
      </c>
      <c r="I77" s="86">
        <v>8</v>
      </c>
      <c r="J77" s="121">
        <v>8</v>
      </c>
      <c r="K77" s="121">
        <v>12</v>
      </c>
      <c r="L77" s="121">
        <v>13</v>
      </c>
      <c r="M77" s="121">
        <v>7</v>
      </c>
      <c r="N77" s="124">
        <f t="shared" si="1"/>
        <v>40</v>
      </c>
      <c r="O77" s="133">
        <v>11</v>
      </c>
      <c r="P77" s="122" t="s">
        <v>999</v>
      </c>
    </row>
    <row r="78" spans="1:16" ht="12" customHeight="1">
      <c r="A78" s="43"/>
      <c r="B78" s="123">
        <v>68</v>
      </c>
      <c r="C78" s="78" t="s">
        <v>472</v>
      </c>
      <c r="D78" s="88" t="s">
        <v>473</v>
      </c>
      <c r="E78" s="88" t="s">
        <v>474</v>
      </c>
      <c r="F78" s="88" t="s">
        <v>307</v>
      </c>
      <c r="G78" s="80" t="s">
        <v>302</v>
      </c>
      <c r="H78" s="81" t="s">
        <v>288</v>
      </c>
      <c r="I78" s="86">
        <v>8</v>
      </c>
      <c r="J78" s="79">
        <v>7</v>
      </c>
      <c r="K78" s="79">
        <v>13</v>
      </c>
      <c r="L78" s="79">
        <v>11</v>
      </c>
      <c r="M78" s="79">
        <v>9</v>
      </c>
      <c r="N78" s="124">
        <f t="shared" si="1"/>
        <v>40</v>
      </c>
      <c r="O78" s="85">
        <v>11</v>
      </c>
      <c r="P78" s="122" t="s">
        <v>999</v>
      </c>
    </row>
    <row r="79" spans="1:16" ht="12" customHeight="1">
      <c r="A79" s="43"/>
      <c r="B79" s="125">
        <v>69</v>
      </c>
      <c r="C79" s="78" t="s">
        <v>475</v>
      </c>
      <c r="D79" s="88" t="s">
        <v>476</v>
      </c>
      <c r="E79" s="88" t="s">
        <v>88</v>
      </c>
      <c r="F79" s="88" t="s">
        <v>40</v>
      </c>
      <c r="G79" s="80" t="s">
        <v>302</v>
      </c>
      <c r="H79" s="81" t="s">
        <v>477</v>
      </c>
      <c r="I79" s="86">
        <v>8</v>
      </c>
      <c r="J79" s="79">
        <v>7</v>
      </c>
      <c r="K79" s="79">
        <v>13</v>
      </c>
      <c r="L79" s="79">
        <v>11</v>
      </c>
      <c r="M79" s="79">
        <v>9</v>
      </c>
      <c r="N79" s="124">
        <f t="shared" si="1"/>
        <v>40</v>
      </c>
      <c r="O79" s="85">
        <v>11</v>
      </c>
      <c r="P79" s="122" t="s">
        <v>999</v>
      </c>
    </row>
    <row r="80" spans="1:16" ht="12" customHeight="1">
      <c r="A80" s="43"/>
      <c r="B80" s="123">
        <v>70</v>
      </c>
      <c r="C80" s="78" t="s">
        <v>478</v>
      </c>
      <c r="D80" s="79" t="s">
        <v>479</v>
      </c>
      <c r="E80" s="79" t="s">
        <v>328</v>
      </c>
      <c r="F80" s="79" t="s">
        <v>237</v>
      </c>
      <c r="G80" s="80" t="s">
        <v>302</v>
      </c>
      <c r="H80" s="81" t="s">
        <v>245</v>
      </c>
      <c r="I80" s="86">
        <v>8</v>
      </c>
      <c r="J80" s="79">
        <v>6</v>
      </c>
      <c r="K80" s="79">
        <v>14</v>
      </c>
      <c r="L80" s="79">
        <v>11</v>
      </c>
      <c r="M80" s="79">
        <v>9</v>
      </c>
      <c r="N80" s="124">
        <f t="shared" si="1"/>
        <v>40</v>
      </c>
      <c r="O80" s="85">
        <v>11</v>
      </c>
      <c r="P80" s="122" t="s">
        <v>999</v>
      </c>
    </row>
    <row r="81" spans="1:16" ht="12" customHeight="1">
      <c r="A81" s="43"/>
      <c r="B81" s="125">
        <v>71</v>
      </c>
      <c r="C81" s="78" t="s">
        <v>480</v>
      </c>
      <c r="D81" s="79" t="s">
        <v>460</v>
      </c>
      <c r="E81" s="79" t="s">
        <v>70</v>
      </c>
      <c r="F81" s="79" t="s">
        <v>32</v>
      </c>
      <c r="G81" s="80" t="s">
        <v>302</v>
      </c>
      <c r="H81" s="81" t="s">
        <v>247</v>
      </c>
      <c r="I81" s="86">
        <v>8</v>
      </c>
      <c r="J81" s="79">
        <v>5</v>
      </c>
      <c r="K81" s="79">
        <v>13</v>
      </c>
      <c r="L81" s="79">
        <v>14</v>
      </c>
      <c r="M81" s="79">
        <v>8</v>
      </c>
      <c r="N81" s="124">
        <f t="shared" si="1"/>
        <v>40</v>
      </c>
      <c r="O81" s="85">
        <v>11</v>
      </c>
      <c r="P81" s="122" t="s">
        <v>999</v>
      </c>
    </row>
    <row r="82" spans="1:16" ht="12" customHeight="1">
      <c r="A82" s="43"/>
      <c r="B82" s="123">
        <v>72</v>
      </c>
      <c r="C82" s="83" t="s">
        <v>481</v>
      </c>
      <c r="D82" s="79" t="s">
        <v>482</v>
      </c>
      <c r="E82" s="79" t="s">
        <v>399</v>
      </c>
      <c r="F82" s="79" t="s">
        <v>77</v>
      </c>
      <c r="G82" s="80" t="s">
        <v>302</v>
      </c>
      <c r="H82" s="87" t="s">
        <v>245</v>
      </c>
      <c r="I82" s="86">
        <v>8</v>
      </c>
      <c r="J82" s="79">
        <v>8</v>
      </c>
      <c r="K82" s="79">
        <v>13</v>
      </c>
      <c r="L82" s="79">
        <v>13</v>
      </c>
      <c r="M82" s="79">
        <v>6</v>
      </c>
      <c r="N82" s="124">
        <f t="shared" si="1"/>
        <v>40</v>
      </c>
      <c r="O82" s="85">
        <v>11</v>
      </c>
      <c r="P82" s="122" t="s">
        <v>999</v>
      </c>
    </row>
    <row r="83" spans="1:16" ht="12" customHeight="1">
      <c r="A83" s="43"/>
      <c r="B83" s="125">
        <v>73</v>
      </c>
      <c r="C83" s="83" t="s">
        <v>483</v>
      </c>
      <c r="D83" s="130" t="s">
        <v>484</v>
      </c>
      <c r="E83" s="130" t="s">
        <v>159</v>
      </c>
      <c r="F83" s="130" t="s">
        <v>77</v>
      </c>
      <c r="G83" s="80" t="s">
        <v>302</v>
      </c>
      <c r="H83" s="81" t="s">
        <v>316</v>
      </c>
      <c r="I83" s="86">
        <v>8</v>
      </c>
      <c r="J83" s="79">
        <v>8</v>
      </c>
      <c r="K83" s="79">
        <v>13</v>
      </c>
      <c r="L83" s="79">
        <v>13</v>
      </c>
      <c r="M83" s="79">
        <v>6</v>
      </c>
      <c r="N83" s="124">
        <f t="shared" si="1"/>
        <v>40</v>
      </c>
      <c r="O83" s="85">
        <v>11</v>
      </c>
      <c r="P83" s="122" t="s">
        <v>999</v>
      </c>
    </row>
    <row r="84" spans="1:16" ht="12" customHeight="1">
      <c r="A84" s="43"/>
      <c r="B84" s="123">
        <v>74</v>
      </c>
      <c r="C84" s="78" t="s">
        <v>485</v>
      </c>
      <c r="D84" s="79" t="s">
        <v>153</v>
      </c>
      <c r="E84" s="79" t="s">
        <v>123</v>
      </c>
      <c r="F84" s="79" t="s">
        <v>221</v>
      </c>
      <c r="G84" s="80" t="s">
        <v>302</v>
      </c>
      <c r="H84" s="81" t="s">
        <v>247</v>
      </c>
      <c r="I84" s="86">
        <v>8</v>
      </c>
      <c r="J84" s="79">
        <v>9</v>
      </c>
      <c r="K84" s="79">
        <v>10</v>
      </c>
      <c r="L84" s="79">
        <v>11</v>
      </c>
      <c r="M84" s="79">
        <v>10</v>
      </c>
      <c r="N84" s="124">
        <f t="shared" si="1"/>
        <v>40</v>
      </c>
      <c r="O84" s="85">
        <v>11</v>
      </c>
      <c r="P84" s="122" t="s">
        <v>999</v>
      </c>
    </row>
    <row r="85" spans="1:16" ht="12" customHeight="1">
      <c r="A85" s="43"/>
      <c r="B85" s="125">
        <v>75</v>
      </c>
      <c r="C85" s="78" t="s">
        <v>486</v>
      </c>
      <c r="D85" s="79" t="s">
        <v>487</v>
      </c>
      <c r="E85" s="79" t="s">
        <v>488</v>
      </c>
      <c r="F85" s="79" t="s">
        <v>489</v>
      </c>
      <c r="G85" s="80" t="s">
        <v>302</v>
      </c>
      <c r="H85" s="81" t="s">
        <v>245</v>
      </c>
      <c r="I85" s="82">
        <v>8</v>
      </c>
      <c r="J85" s="79">
        <v>8</v>
      </c>
      <c r="K85" s="79">
        <v>13</v>
      </c>
      <c r="L85" s="79">
        <v>13</v>
      </c>
      <c r="M85" s="79">
        <v>6</v>
      </c>
      <c r="N85" s="124">
        <f t="shared" si="1"/>
        <v>40</v>
      </c>
      <c r="O85" s="85">
        <v>11</v>
      </c>
      <c r="P85" s="122" t="s">
        <v>999</v>
      </c>
    </row>
    <row r="86" spans="1:16" s="74" customFormat="1" ht="12" customHeight="1">
      <c r="A86" s="72"/>
      <c r="B86" s="123">
        <v>76</v>
      </c>
      <c r="C86" s="78" t="s">
        <v>490</v>
      </c>
      <c r="D86" s="88" t="s">
        <v>491</v>
      </c>
      <c r="E86" s="88" t="s">
        <v>16</v>
      </c>
      <c r="F86" s="88" t="s">
        <v>102</v>
      </c>
      <c r="G86" s="80" t="s">
        <v>302</v>
      </c>
      <c r="H86" s="81" t="s">
        <v>252</v>
      </c>
      <c r="I86" s="82">
        <v>8</v>
      </c>
      <c r="J86" s="79">
        <v>8</v>
      </c>
      <c r="K86" s="79">
        <v>11</v>
      </c>
      <c r="L86" s="79">
        <v>13</v>
      </c>
      <c r="M86" s="79">
        <v>8</v>
      </c>
      <c r="N86" s="124">
        <f t="shared" si="1"/>
        <v>40</v>
      </c>
      <c r="O86" s="85">
        <v>11</v>
      </c>
      <c r="P86" s="122" t="s">
        <v>999</v>
      </c>
    </row>
    <row r="87" spans="1:16" ht="12" customHeight="1">
      <c r="A87" s="43"/>
      <c r="B87" s="125">
        <v>77</v>
      </c>
      <c r="C87" s="78" t="s">
        <v>492</v>
      </c>
      <c r="D87" s="79" t="s">
        <v>493</v>
      </c>
      <c r="E87" s="79" t="s">
        <v>39</v>
      </c>
      <c r="F87" s="79" t="s">
        <v>121</v>
      </c>
      <c r="G87" s="80" t="s">
        <v>302</v>
      </c>
      <c r="H87" s="81" t="s">
        <v>279</v>
      </c>
      <c r="I87" s="86">
        <v>8</v>
      </c>
      <c r="J87" s="79">
        <v>7</v>
      </c>
      <c r="K87" s="79">
        <v>10</v>
      </c>
      <c r="L87" s="79">
        <v>13</v>
      </c>
      <c r="M87" s="79">
        <v>9</v>
      </c>
      <c r="N87" s="124">
        <f t="shared" si="1"/>
        <v>39</v>
      </c>
      <c r="O87" s="85">
        <v>12</v>
      </c>
      <c r="P87" s="122" t="s">
        <v>999</v>
      </c>
    </row>
    <row r="88" spans="1:16" ht="12" customHeight="1">
      <c r="A88" s="43"/>
      <c r="B88" s="123">
        <v>78</v>
      </c>
      <c r="C88" s="83" t="s">
        <v>494</v>
      </c>
      <c r="D88" s="79" t="s">
        <v>495</v>
      </c>
      <c r="E88" s="79" t="s">
        <v>496</v>
      </c>
      <c r="F88" s="79" t="s">
        <v>497</v>
      </c>
      <c r="G88" s="80" t="s">
        <v>302</v>
      </c>
      <c r="H88" s="87" t="s">
        <v>289</v>
      </c>
      <c r="I88" s="86">
        <v>8</v>
      </c>
      <c r="J88" s="79">
        <v>7</v>
      </c>
      <c r="K88" s="79">
        <v>15</v>
      </c>
      <c r="L88" s="79">
        <v>10</v>
      </c>
      <c r="M88" s="79">
        <v>7</v>
      </c>
      <c r="N88" s="124">
        <f t="shared" si="1"/>
        <v>39</v>
      </c>
      <c r="O88" s="85">
        <v>12</v>
      </c>
      <c r="P88" s="122" t="s">
        <v>999</v>
      </c>
    </row>
    <row r="89" spans="1:16" ht="12" customHeight="1">
      <c r="A89" s="43"/>
      <c r="B89" s="125">
        <v>79</v>
      </c>
      <c r="C89" s="83" t="s">
        <v>498</v>
      </c>
      <c r="D89" s="79" t="s">
        <v>499</v>
      </c>
      <c r="E89" s="79" t="s">
        <v>31</v>
      </c>
      <c r="F89" s="79" t="s">
        <v>420</v>
      </c>
      <c r="G89" s="80" t="s">
        <v>302</v>
      </c>
      <c r="H89" s="87" t="s">
        <v>316</v>
      </c>
      <c r="I89" s="86">
        <v>8</v>
      </c>
      <c r="J89" s="79">
        <v>6</v>
      </c>
      <c r="K89" s="79">
        <v>12</v>
      </c>
      <c r="L89" s="79">
        <v>14</v>
      </c>
      <c r="M89" s="79">
        <v>7</v>
      </c>
      <c r="N89" s="124">
        <f t="shared" si="1"/>
        <v>39</v>
      </c>
      <c r="O89" s="85">
        <v>12</v>
      </c>
      <c r="P89" s="122" t="s">
        <v>999</v>
      </c>
    </row>
    <row r="90" spans="1:16" ht="12" customHeight="1">
      <c r="A90" s="43"/>
      <c r="B90" s="123">
        <v>80</v>
      </c>
      <c r="C90" s="83" t="s">
        <v>500</v>
      </c>
      <c r="D90" s="79" t="s">
        <v>501</v>
      </c>
      <c r="E90" s="79" t="s">
        <v>146</v>
      </c>
      <c r="F90" s="79" t="s">
        <v>129</v>
      </c>
      <c r="G90" s="80" t="s">
        <v>302</v>
      </c>
      <c r="H90" s="81" t="s">
        <v>247</v>
      </c>
      <c r="I90" s="86">
        <v>8</v>
      </c>
      <c r="J90" s="79">
        <v>7</v>
      </c>
      <c r="K90" s="79">
        <v>13</v>
      </c>
      <c r="L90" s="79">
        <v>13</v>
      </c>
      <c r="M90" s="79">
        <v>6</v>
      </c>
      <c r="N90" s="124">
        <f t="shared" si="1"/>
        <v>39</v>
      </c>
      <c r="O90" s="85">
        <v>12</v>
      </c>
      <c r="P90" s="122" t="s">
        <v>999</v>
      </c>
    </row>
    <row r="91" spans="1:16" ht="12" customHeight="1">
      <c r="A91" s="43"/>
      <c r="B91" s="125">
        <v>81</v>
      </c>
      <c r="C91" s="78" t="s">
        <v>502</v>
      </c>
      <c r="D91" s="79" t="s">
        <v>503</v>
      </c>
      <c r="E91" s="79" t="s">
        <v>504</v>
      </c>
      <c r="F91" s="79" t="s">
        <v>505</v>
      </c>
      <c r="G91" s="80" t="s">
        <v>302</v>
      </c>
      <c r="H91" s="81" t="s">
        <v>270</v>
      </c>
      <c r="I91" s="86">
        <v>8</v>
      </c>
      <c r="J91" s="79">
        <v>8</v>
      </c>
      <c r="K91" s="79">
        <v>12</v>
      </c>
      <c r="L91" s="79">
        <v>13</v>
      </c>
      <c r="M91" s="79">
        <v>6</v>
      </c>
      <c r="N91" s="124">
        <f t="shared" si="1"/>
        <v>39</v>
      </c>
      <c r="O91" s="85">
        <v>12</v>
      </c>
      <c r="P91" s="122" t="s">
        <v>999</v>
      </c>
    </row>
    <row r="92" spans="1:16" ht="12" customHeight="1">
      <c r="A92" s="43"/>
      <c r="B92" s="123">
        <v>82</v>
      </c>
      <c r="C92" s="78" t="s">
        <v>506</v>
      </c>
      <c r="D92" s="79" t="s">
        <v>507</v>
      </c>
      <c r="E92" s="79" t="s">
        <v>131</v>
      </c>
      <c r="F92" s="79" t="s">
        <v>508</v>
      </c>
      <c r="G92" s="80" t="s">
        <v>302</v>
      </c>
      <c r="H92" s="81" t="s">
        <v>279</v>
      </c>
      <c r="I92" s="86">
        <v>8</v>
      </c>
      <c r="J92" s="121">
        <v>7</v>
      </c>
      <c r="K92" s="121">
        <v>14</v>
      </c>
      <c r="L92" s="121">
        <v>11</v>
      </c>
      <c r="M92" s="121">
        <v>6</v>
      </c>
      <c r="N92" s="124">
        <f t="shared" si="1"/>
        <v>38</v>
      </c>
      <c r="O92" s="133">
        <v>13</v>
      </c>
      <c r="P92" s="122" t="s">
        <v>999</v>
      </c>
    </row>
    <row r="93" spans="1:16" ht="12" customHeight="1">
      <c r="A93" s="43"/>
      <c r="B93" s="125">
        <v>83</v>
      </c>
      <c r="C93" s="83" t="s">
        <v>509</v>
      </c>
      <c r="D93" s="79" t="s">
        <v>510</v>
      </c>
      <c r="E93" s="79" t="s">
        <v>48</v>
      </c>
      <c r="F93" s="79" t="s">
        <v>61</v>
      </c>
      <c r="G93" s="80" t="s">
        <v>302</v>
      </c>
      <c r="H93" s="87" t="s">
        <v>245</v>
      </c>
      <c r="I93" s="86">
        <v>8</v>
      </c>
      <c r="J93" s="79">
        <v>9</v>
      </c>
      <c r="K93" s="79">
        <v>13</v>
      </c>
      <c r="L93" s="79">
        <v>10</v>
      </c>
      <c r="M93" s="79">
        <v>6</v>
      </c>
      <c r="N93" s="124">
        <f t="shared" si="1"/>
        <v>38</v>
      </c>
      <c r="O93" s="133">
        <v>13</v>
      </c>
      <c r="P93" s="122" t="s">
        <v>999</v>
      </c>
    </row>
    <row r="94" spans="1:16" ht="12" customHeight="1">
      <c r="A94" s="43"/>
      <c r="B94" s="123">
        <v>84</v>
      </c>
      <c r="C94" s="78" t="s">
        <v>511</v>
      </c>
      <c r="D94" s="79" t="s">
        <v>512</v>
      </c>
      <c r="E94" s="79" t="s">
        <v>513</v>
      </c>
      <c r="F94" s="79" t="s">
        <v>43</v>
      </c>
      <c r="G94" s="80" t="s">
        <v>302</v>
      </c>
      <c r="H94" s="81" t="s">
        <v>245</v>
      </c>
      <c r="I94" s="86">
        <v>8</v>
      </c>
      <c r="J94" s="79">
        <v>6</v>
      </c>
      <c r="K94" s="79">
        <v>12</v>
      </c>
      <c r="L94" s="79">
        <v>14</v>
      </c>
      <c r="M94" s="79">
        <v>6</v>
      </c>
      <c r="N94" s="124">
        <f t="shared" si="1"/>
        <v>38</v>
      </c>
      <c r="O94" s="133">
        <v>13</v>
      </c>
      <c r="P94" s="122" t="s">
        <v>999</v>
      </c>
    </row>
    <row r="95" spans="1:16" ht="12" customHeight="1">
      <c r="A95" s="43"/>
      <c r="B95" s="125">
        <v>85</v>
      </c>
      <c r="C95" s="78" t="s">
        <v>514</v>
      </c>
      <c r="D95" s="79" t="s">
        <v>515</v>
      </c>
      <c r="E95" s="79" t="s">
        <v>516</v>
      </c>
      <c r="F95" s="79" t="s">
        <v>35</v>
      </c>
      <c r="G95" s="80" t="s">
        <v>302</v>
      </c>
      <c r="H95" s="81" t="s">
        <v>290</v>
      </c>
      <c r="I95" s="86">
        <v>8</v>
      </c>
      <c r="J95" s="79">
        <v>7</v>
      </c>
      <c r="K95" s="79">
        <v>13</v>
      </c>
      <c r="L95" s="79">
        <v>11</v>
      </c>
      <c r="M95" s="79">
        <v>7</v>
      </c>
      <c r="N95" s="124">
        <f t="shared" si="1"/>
        <v>38</v>
      </c>
      <c r="O95" s="133">
        <v>13</v>
      </c>
      <c r="P95" s="122" t="s">
        <v>999</v>
      </c>
    </row>
    <row r="96" spans="1:16" ht="12" customHeight="1">
      <c r="A96" s="43"/>
      <c r="B96" s="123">
        <v>86</v>
      </c>
      <c r="C96" s="78" t="s">
        <v>517</v>
      </c>
      <c r="D96" s="79" t="s">
        <v>518</v>
      </c>
      <c r="E96" s="79" t="s">
        <v>519</v>
      </c>
      <c r="F96" s="79" t="s">
        <v>224</v>
      </c>
      <c r="G96" s="80" t="s">
        <v>302</v>
      </c>
      <c r="H96" s="81" t="s">
        <v>246</v>
      </c>
      <c r="I96" s="86">
        <v>8</v>
      </c>
      <c r="J96" s="121">
        <v>8</v>
      </c>
      <c r="K96" s="121">
        <v>13</v>
      </c>
      <c r="L96" s="121">
        <v>11</v>
      </c>
      <c r="M96" s="121">
        <v>5</v>
      </c>
      <c r="N96" s="124">
        <f t="shared" si="1"/>
        <v>37</v>
      </c>
      <c r="O96" s="133">
        <v>14</v>
      </c>
      <c r="P96" s="122" t="s">
        <v>999</v>
      </c>
    </row>
    <row r="97" spans="1:16" ht="12" customHeight="1">
      <c r="A97" s="43"/>
      <c r="B97" s="125">
        <v>87</v>
      </c>
      <c r="C97" s="83" t="s">
        <v>520</v>
      </c>
      <c r="D97" s="130" t="s">
        <v>521</v>
      </c>
      <c r="E97" s="130" t="s">
        <v>28</v>
      </c>
      <c r="F97" s="130" t="s">
        <v>121</v>
      </c>
      <c r="G97" s="80" t="s">
        <v>302</v>
      </c>
      <c r="H97" s="81" t="s">
        <v>247</v>
      </c>
      <c r="I97" s="86">
        <v>8</v>
      </c>
      <c r="J97" s="79">
        <v>6</v>
      </c>
      <c r="K97" s="79">
        <v>10</v>
      </c>
      <c r="L97" s="79">
        <v>12</v>
      </c>
      <c r="M97" s="79">
        <v>9</v>
      </c>
      <c r="N97" s="124">
        <f t="shared" si="1"/>
        <v>37</v>
      </c>
      <c r="O97" s="133">
        <v>14</v>
      </c>
      <c r="P97" s="122" t="s">
        <v>999</v>
      </c>
    </row>
    <row r="98" spans="1:16" ht="12" customHeight="1">
      <c r="A98" s="43"/>
      <c r="B98" s="123">
        <v>88</v>
      </c>
      <c r="C98" s="78" t="s">
        <v>522</v>
      </c>
      <c r="D98" s="79" t="s">
        <v>523</v>
      </c>
      <c r="E98" s="79" t="s">
        <v>131</v>
      </c>
      <c r="F98" s="79" t="s">
        <v>77</v>
      </c>
      <c r="G98" s="80" t="s">
        <v>302</v>
      </c>
      <c r="H98" s="81" t="s">
        <v>247</v>
      </c>
      <c r="I98" s="86">
        <v>8</v>
      </c>
      <c r="J98" s="79">
        <v>6</v>
      </c>
      <c r="K98" s="79">
        <v>11</v>
      </c>
      <c r="L98" s="79">
        <v>11</v>
      </c>
      <c r="M98" s="79">
        <v>9</v>
      </c>
      <c r="N98" s="124">
        <f t="shared" si="1"/>
        <v>37</v>
      </c>
      <c r="O98" s="133">
        <v>14</v>
      </c>
      <c r="P98" s="122" t="s">
        <v>999</v>
      </c>
    </row>
    <row r="99" spans="1:16" ht="12" customHeight="1">
      <c r="A99" s="43"/>
      <c r="B99" s="125">
        <v>89</v>
      </c>
      <c r="C99" s="78" t="s">
        <v>524</v>
      </c>
      <c r="D99" s="88" t="s">
        <v>525</v>
      </c>
      <c r="E99" s="88" t="s">
        <v>146</v>
      </c>
      <c r="F99" s="88" t="s">
        <v>526</v>
      </c>
      <c r="G99" s="80" t="s">
        <v>302</v>
      </c>
      <c r="H99" s="81" t="s">
        <v>245</v>
      </c>
      <c r="I99" s="82">
        <v>8</v>
      </c>
      <c r="J99" s="79">
        <v>9</v>
      </c>
      <c r="K99" s="79">
        <v>3</v>
      </c>
      <c r="L99" s="79">
        <v>15</v>
      </c>
      <c r="M99" s="79">
        <v>10</v>
      </c>
      <c r="N99" s="124">
        <f t="shared" si="1"/>
        <v>37</v>
      </c>
      <c r="O99" s="133">
        <v>14</v>
      </c>
      <c r="P99" s="122" t="s">
        <v>999</v>
      </c>
    </row>
    <row r="100" spans="1:16" ht="12" customHeight="1">
      <c r="A100" s="43"/>
      <c r="B100" s="123">
        <v>90</v>
      </c>
      <c r="C100" s="78" t="s">
        <v>527</v>
      </c>
      <c r="D100" s="79" t="s">
        <v>528</v>
      </c>
      <c r="E100" s="79" t="s">
        <v>529</v>
      </c>
      <c r="F100" s="79" t="s">
        <v>530</v>
      </c>
      <c r="G100" s="80" t="s">
        <v>302</v>
      </c>
      <c r="H100" s="81" t="s">
        <v>436</v>
      </c>
      <c r="I100" s="86">
        <v>8</v>
      </c>
      <c r="J100" s="121">
        <v>5</v>
      </c>
      <c r="K100" s="121">
        <v>12</v>
      </c>
      <c r="L100" s="121">
        <v>11</v>
      </c>
      <c r="M100" s="121">
        <v>8</v>
      </c>
      <c r="N100" s="124">
        <f t="shared" si="1"/>
        <v>36</v>
      </c>
      <c r="O100" s="133">
        <v>15</v>
      </c>
      <c r="P100" s="122" t="s">
        <v>999</v>
      </c>
    </row>
    <row r="101" spans="1:16" ht="12" customHeight="1">
      <c r="A101" s="43"/>
      <c r="B101" s="125">
        <v>91</v>
      </c>
      <c r="C101" s="83" t="s">
        <v>531</v>
      </c>
      <c r="D101" s="130" t="s">
        <v>532</v>
      </c>
      <c r="E101" s="130" t="s">
        <v>533</v>
      </c>
      <c r="F101" s="130" t="s">
        <v>534</v>
      </c>
      <c r="G101" s="80" t="s">
        <v>302</v>
      </c>
      <c r="H101" s="81" t="s">
        <v>436</v>
      </c>
      <c r="I101" s="82">
        <v>8</v>
      </c>
      <c r="J101" s="79">
        <v>5</v>
      </c>
      <c r="K101" s="79">
        <v>13</v>
      </c>
      <c r="L101" s="79">
        <v>11</v>
      </c>
      <c r="M101" s="79">
        <v>7</v>
      </c>
      <c r="N101" s="124">
        <f t="shared" si="1"/>
        <v>36</v>
      </c>
      <c r="O101" s="133">
        <v>15</v>
      </c>
      <c r="P101" s="122" t="s">
        <v>999</v>
      </c>
    </row>
    <row r="102" spans="1:16" ht="12" customHeight="1">
      <c r="A102" s="43"/>
      <c r="B102" s="123">
        <v>92</v>
      </c>
      <c r="C102" s="78" t="s">
        <v>535</v>
      </c>
      <c r="D102" s="88" t="s">
        <v>536</v>
      </c>
      <c r="E102" s="88" t="s">
        <v>537</v>
      </c>
      <c r="F102" s="88" t="s">
        <v>538</v>
      </c>
      <c r="G102" s="80" t="s">
        <v>302</v>
      </c>
      <c r="H102" s="81" t="s">
        <v>539</v>
      </c>
      <c r="I102" s="86">
        <v>8</v>
      </c>
      <c r="J102" s="79">
        <v>6</v>
      </c>
      <c r="K102" s="79">
        <v>10</v>
      </c>
      <c r="L102" s="79">
        <v>11</v>
      </c>
      <c r="M102" s="79">
        <v>9</v>
      </c>
      <c r="N102" s="124">
        <f t="shared" si="1"/>
        <v>36</v>
      </c>
      <c r="O102" s="133">
        <v>15</v>
      </c>
      <c r="P102" s="122" t="s">
        <v>999</v>
      </c>
    </row>
    <row r="103" spans="1:16" ht="12" customHeight="1">
      <c r="A103" s="43"/>
      <c r="B103" s="125">
        <v>93</v>
      </c>
      <c r="C103" s="78" t="s">
        <v>540</v>
      </c>
      <c r="D103" s="79" t="s">
        <v>541</v>
      </c>
      <c r="E103" s="79" t="s">
        <v>138</v>
      </c>
      <c r="F103" s="79" t="s">
        <v>71</v>
      </c>
      <c r="G103" s="80" t="s">
        <v>302</v>
      </c>
      <c r="H103" s="81" t="s">
        <v>249</v>
      </c>
      <c r="I103" s="86">
        <v>8</v>
      </c>
      <c r="J103" s="121">
        <v>8</v>
      </c>
      <c r="K103" s="121">
        <v>11</v>
      </c>
      <c r="L103" s="121">
        <v>11</v>
      </c>
      <c r="M103" s="121">
        <v>5</v>
      </c>
      <c r="N103" s="124">
        <f t="shared" si="1"/>
        <v>35</v>
      </c>
      <c r="O103" s="133">
        <v>15</v>
      </c>
      <c r="P103" s="122" t="s">
        <v>999</v>
      </c>
    </row>
    <row r="104" spans="1:16" ht="12" customHeight="1">
      <c r="A104" s="43"/>
      <c r="B104" s="123">
        <v>94</v>
      </c>
      <c r="C104" s="78" t="s">
        <v>542</v>
      </c>
      <c r="D104" s="79" t="s">
        <v>543</v>
      </c>
      <c r="E104" s="79" t="s">
        <v>39</v>
      </c>
      <c r="F104" s="79" t="s">
        <v>32</v>
      </c>
      <c r="G104" s="80" t="s">
        <v>302</v>
      </c>
      <c r="H104" s="81" t="s">
        <v>544</v>
      </c>
      <c r="I104" s="82">
        <v>8</v>
      </c>
      <c r="J104" s="79">
        <v>5</v>
      </c>
      <c r="K104" s="79">
        <v>12</v>
      </c>
      <c r="L104" s="79">
        <v>16</v>
      </c>
      <c r="M104" s="79">
        <v>2</v>
      </c>
      <c r="N104" s="124">
        <f t="shared" si="1"/>
        <v>35</v>
      </c>
      <c r="O104" s="133">
        <v>15</v>
      </c>
      <c r="P104" s="122" t="s">
        <v>999</v>
      </c>
    </row>
    <row r="105" spans="1:16" ht="12" customHeight="1">
      <c r="A105" s="43"/>
      <c r="B105" s="125">
        <v>95</v>
      </c>
      <c r="C105" s="78" t="s">
        <v>545</v>
      </c>
      <c r="D105" s="79" t="s">
        <v>546</v>
      </c>
      <c r="E105" s="79" t="s">
        <v>208</v>
      </c>
      <c r="F105" s="79" t="s">
        <v>77</v>
      </c>
      <c r="G105" s="80" t="s">
        <v>302</v>
      </c>
      <c r="H105" s="81" t="s">
        <v>246</v>
      </c>
      <c r="I105" s="86">
        <v>8</v>
      </c>
      <c r="J105" s="79">
        <v>6</v>
      </c>
      <c r="K105" s="79">
        <v>12</v>
      </c>
      <c r="L105" s="79">
        <v>10</v>
      </c>
      <c r="M105" s="79">
        <v>7</v>
      </c>
      <c r="N105" s="124">
        <f t="shared" si="1"/>
        <v>35</v>
      </c>
      <c r="O105" s="133">
        <v>15</v>
      </c>
      <c r="P105" s="122" t="s">
        <v>999</v>
      </c>
    </row>
    <row r="106" spans="1:16" ht="12" customHeight="1">
      <c r="A106" s="43"/>
      <c r="B106" s="123">
        <v>96</v>
      </c>
      <c r="C106" s="78" t="s">
        <v>547</v>
      </c>
      <c r="D106" s="88" t="s">
        <v>548</v>
      </c>
      <c r="E106" s="88" t="s">
        <v>236</v>
      </c>
      <c r="F106" s="88" t="s">
        <v>52</v>
      </c>
      <c r="G106" s="80" t="s">
        <v>302</v>
      </c>
      <c r="H106" s="81" t="s">
        <v>465</v>
      </c>
      <c r="I106" s="86">
        <v>8</v>
      </c>
      <c r="J106" s="79">
        <v>7</v>
      </c>
      <c r="K106" s="79">
        <v>11</v>
      </c>
      <c r="L106" s="79">
        <v>10</v>
      </c>
      <c r="M106" s="79">
        <v>7</v>
      </c>
      <c r="N106" s="124">
        <f t="shared" si="1"/>
        <v>35</v>
      </c>
      <c r="O106" s="133">
        <v>15</v>
      </c>
      <c r="P106" s="122" t="s">
        <v>999</v>
      </c>
    </row>
    <row r="107" spans="1:16" ht="12" customHeight="1">
      <c r="A107" s="43"/>
      <c r="B107" s="125">
        <v>97</v>
      </c>
      <c r="C107" s="78" t="s">
        <v>549</v>
      </c>
      <c r="D107" s="79" t="s">
        <v>550</v>
      </c>
      <c r="E107" s="79" t="s">
        <v>474</v>
      </c>
      <c r="F107" s="79" t="s">
        <v>224</v>
      </c>
      <c r="G107" s="80" t="s">
        <v>302</v>
      </c>
      <c r="H107" s="81" t="s">
        <v>551</v>
      </c>
      <c r="I107" s="86">
        <v>8</v>
      </c>
      <c r="J107" s="79">
        <v>8</v>
      </c>
      <c r="K107" s="79">
        <v>12</v>
      </c>
      <c r="L107" s="79">
        <v>13</v>
      </c>
      <c r="M107" s="79">
        <v>0</v>
      </c>
      <c r="N107" s="124">
        <f t="shared" si="1"/>
        <v>33</v>
      </c>
      <c r="O107" s="85">
        <v>16</v>
      </c>
      <c r="P107" s="122" t="s">
        <v>999</v>
      </c>
    </row>
    <row r="108" spans="1:16" ht="12" customHeight="1">
      <c r="A108" s="43"/>
      <c r="B108" s="123">
        <v>98</v>
      </c>
      <c r="C108" s="78" t="s">
        <v>552</v>
      </c>
      <c r="D108" s="79" t="s">
        <v>553</v>
      </c>
      <c r="E108" s="79" t="s">
        <v>34</v>
      </c>
      <c r="F108" s="79" t="s">
        <v>102</v>
      </c>
      <c r="G108" s="80" t="s">
        <v>302</v>
      </c>
      <c r="H108" s="81" t="s">
        <v>245</v>
      </c>
      <c r="I108" s="86">
        <v>8</v>
      </c>
      <c r="J108" s="79">
        <v>7</v>
      </c>
      <c r="K108" s="79">
        <v>9</v>
      </c>
      <c r="L108" s="79">
        <v>10</v>
      </c>
      <c r="M108" s="79">
        <v>5</v>
      </c>
      <c r="N108" s="124">
        <f t="shared" si="1"/>
        <v>31</v>
      </c>
      <c r="O108" s="85">
        <v>17</v>
      </c>
      <c r="P108" s="122" t="s">
        <v>999</v>
      </c>
    </row>
    <row r="109" spans="1:16" ht="12" customHeight="1">
      <c r="A109" s="43"/>
      <c r="B109" s="125">
        <v>99</v>
      </c>
      <c r="C109" s="78" t="s">
        <v>554</v>
      </c>
      <c r="D109" s="79" t="s">
        <v>555</v>
      </c>
      <c r="E109" s="79" t="s">
        <v>48</v>
      </c>
      <c r="F109" s="79" t="s">
        <v>43</v>
      </c>
      <c r="G109" s="80" t="s">
        <v>302</v>
      </c>
      <c r="H109" s="81" t="s">
        <v>289</v>
      </c>
      <c r="I109" s="86">
        <v>8</v>
      </c>
      <c r="J109" s="79">
        <v>6</v>
      </c>
      <c r="K109" s="79">
        <v>8</v>
      </c>
      <c r="L109" s="79">
        <v>11</v>
      </c>
      <c r="M109" s="79">
        <v>4</v>
      </c>
      <c r="N109" s="124">
        <f t="shared" si="1"/>
        <v>29</v>
      </c>
      <c r="O109" s="85">
        <v>18</v>
      </c>
      <c r="P109" s="122" t="s">
        <v>999</v>
      </c>
    </row>
    <row r="110" spans="1:16" ht="12" customHeight="1">
      <c r="A110" s="43"/>
      <c r="B110" s="123">
        <v>100</v>
      </c>
      <c r="C110" s="78" t="s">
        <v>556</v>
      </c>
      <c r="D110" s="79" t="s">
        <v>557</v>
      </c>
      <c r="E110" s="79" t="s">
        <v>211</v>
      </c>
      <c r="F110" s="79" t="s">
        <v>435</v>
      </c>
      <c r="G110" s="80" t="s">
        <v>302</v>
      </c>
      <c r="H110" s="81" t="s">
        <v>285</v>
      </c>
      <c r="I110" s="86">
        <v>8</v>
      </c>
      <c r="J110" s="79">
        <v>7</v>
      </c>
      <c r="K110" s="79">
        <v>11</v>
      </c>
      <c r="L110" s="79">
        <v>11</v>
      </c>
      <c r="M110" s="79">
        <v>0</v>
      </c>
      <c r="N110" s="124">
        <f t="shared" si="1"/>
        <v>29</v>
      </c>
      <c r="O110" s="85">
        <v>18</v>
      </c>
      <c r="P110" s="122" t="s">
        <v>999</v>
      </c>
    </row>
    <row r="111" spans="1:16" ht="12" customHeight="1">
      <c r="A111" s="43"/>
      <c r="B111" s="125">
        <v>101</v>
      </c>
      <c r="C111" s="78" t="s">
        <v>558</v>
      </c>
      <c r="D111" s="79" t="s">
        <v>559</v>
      </c>
      <c r="E111" s="79" t="s">
        <v>94</v>
      </c>
      <c r="F111" s="79" t="s">
        <v>71</v>
      </c>
      <c r="G111" s="80" t="s">
        <v>302</v>
      </c>
      <c r="H111" s="81" t="s">
        <v>245</v>
      </c>
      <c r="I111" s="86">
        <v>8</v>
      </c>
      <c r="J111" s="79">
        <v>7</v>
      </c>
      <c r="K111" s="79">
        <v>8</v>
      </c>
      <c r="L111" s="79">
        <v>7</v>
      </c>
      <c r="M111" s="79">
        <v>5</v>
      </c>
      <c r="N111" s="124">
        <f t="shared" si="1"/>
        <v>27</v>
      </c>
      <c r="O111" s="85">
        <v>19</v>
      </c>
      <c r="P111" s="122" t="s">
        <v>999</v>
      </c>
    </row>
    <row r="112" spans="1:16" ht="12" customHeight="1">
      <c r="A112" s="43"/>
      <c r="B112" s="123">
        <v>102</v>
      </c>
      <c r="C112" s="78" t="s">
        <v>560</v>
      </c>
      <c r="D112" s="79" t="s">
        <v>561</v>
      </c>
      <c r="E112" s="79" t="s">
        <v>328</v>
      </c>
      <c r="F112" s="79" t="s">
        <v>562</v>
      </c>
      <c r="G112" s="80" t="s">
        <v>302</v>
      </c>
      <c r="H112" s="81" t="s">
        <v>288</v>
      </c>
      <c r="I112" s="86">
        <v>8</v>
      </c>
      <c r="J112" s="79">
        <v>4</v>
      </c>
      <c r="K112" s="79">
        <v>8</v>
      </c>
      <c r="L112" s="79">
        <v>8</v>
      </c>
      <c r="M112" s="79">
        <v>7</v>
      </c>
      <c r="N112" s="139">
        <f t="shared" si="1"/>
        <v>27</v>
      </c>
      <c r="O112" s="85">
        <v>19</v>
      </c>
      <c r="P112" s="122" t="s">
        <v>999</v>
      </c>
    </row>
    <row r="113" spans="1:16" ht="12" customHeight="1">
      <c r="A113" s="43"/>
      <c r="B113" s="125">
        <v>103</v>
      </c>
      <c r="C113" s="78" t="s">
        <v>563</v>
      </c>
      <c r="D113" s="88" t="s">
        <v>564</v>
      </c>
      <c r="E113" s="88" t="s">
        <v>131</v>
      </c>
      <c r="F113" s="88" t="s">
        <v>565</v>
      </c>
      <c r="G113" s="80" t="s">
        <v>302</v>
      </c>
      <c r="H113" s="81" t="s">
        <v>471</v>
      </c>
      <c r="I113" s="86">
        <v>8</v>
      </c>
      <c r="J113" s="121">
        <v>5</v>
      </c>
      <c r="K113" s="121">
        <v>8</v>
      </c>
      <c r="L113" s="121">
        <v>8</v>
      </c>
      <c r="M113" s="121">
        <v>4</v>
      </c>
      <c r="N113" s="124">
        <f t="shared" si="1"/>
        <v>25</v>
      </c>
      <c r="O113" s="133">
        <v>20</v>
      </c>
      <c r="P113" s="122" t="s">
        <v>999</v>
      </c>
    </row>
    <row r="114" spans="1:16" ht="12" customHeight="1">
      <c r="A114" s="43"/>
      <c r="B114" s="123">
        <v>104</v>
      </c>
      <c r="C114" s="78" t="s">
        <v>566</v>
      </c>
      <c r="D114" s="79" t="s">
        <v>567</v>
      </c>
      <c r="E114" s="79" t="s">
        <v>568</v>
      </c>
      <c r="F114" s="79" t="s">
        <v>102</v>
      </c>
      <c r="G114" s="80" t="s">
        <v>302</v>
      </c>
      <c r="H114" s="81" t="s">
        <v>436</v>
      </c>
      <c r="I114" s="86">
        <v>8</v>
      </c>
      <c r="J114" s="79">
        <v>3</v>
      </c>
      <c r="K114" s="79">
        <v>7</v>
      </c>
      <c r="L114" s="79">
        <v>8</v>
      </c>
      <c r="M114" s="79">
        <v>4</v>
      </c>
      <c r="N114" s="124">
        <f t="shared" si="1"/>
        <v>22</v>
      </c>
      <c r="O114" s="85">
        <v>21</v>
      </c>
      <c r="P114" s="122" t="s">
        <v>999</v>
      </c>
    </row>
    <row r="115" spans="1:16" ht="12" customHeight="1">
      <c r="A115" s="43"/>
      <c r="B115" s="125">
        <v>105</v>
      </c>
      <c r="C115" s="78" t="s">
        <v>569</v>
      </c>
      <c r="D115" s="79" t="s">
        <v>570</v>
      </c>
      <c r="E115" s="79" t="s">
        <v>223</v>
      </c>
      <c r="F115" s="79" t="s">
        <v>571</v>
      </c>
      <c r="G115" s="80" t="s">
        <v>302</v>
      </c>
      <c r="H115" s="81" t="s">
        <v>245</v>
      </c>
      <c r="I115" s="86">
        <v>8</v>
      </c>
      <c r="J115" s="79">
        <v>4</v>
      </c>
      <c r="K115" s="79">
        <v>7</v>
      </c>
      <c r="L115" s="79">
        <v>9</v>
      </c>
      <c r="M115" s="79">
        <v>0</v>
      </c>
      <c r="N115" s="124">
        <f t="shared" si="1"/>
        <v>20</v>
      </c>
      <c r="O115" s="85">
        <v>22</v>
      </c>
      <c r="P115" s="122" t="s">
        <v>999</v>
      </c>
    </row>
    <row r="116" spans="1:17" ht="12" customHeight="1">
      <c r="A116" s="43"/>
      <c r="B116" s="52"/>
      <c r="C116" s="30"/>
      <c r="D116" s="25"/>
      <c r="E116" s="25"/>
      <c r="F116" s="25"/>
      <c r="G116" s="19"/>
      <c r="H116" s="25"/>
      <c r="I116" s="18"/>
      <c r="J116" s="30"/>
      <c r="K116" s="30"/>
      <c r="L116" s="30"/>
      <c r="M116" s="30"/>
      <c r="N116" s="64"/>
      <c r="O116" s="30"/>
      <c r="P116" s="24"/>
      <c r="Q116" s="15"/>
    </row>
    <row r="117" spans="1:17" ht="12" customHeight="1">
      <c r="A117" s="43"/>
      <c r="B117" s="52"/>
      <c r="C117" s="30"/>
      <c r="D117" s="25"/>
      <c r="E117" s="25"/>
      <c r="F117" s="25"/>
      <c r="G117" s="19"/>
      <c r="H117" s="25"/>
      <c r="I117" s="18"/>
      <c r="J117" s="30"/>
      <c r="K117" s="30"/>
      <c r="L117" s="30"/>
      <c r="M117" s="30"/>
      <c r="N117" s="64"/>
      <c r="O117" s="30"/>
      <c r="P117" s="24"/>
      <c r="Q117" s="15"/>
    </row>
    <row r="118" spans="1:17" ht="12" customHeight="1">
      <c r="A118" s="43"/>
      <c r="B118" s="52"/>
      <c r="C118" s="30"/>
      <c r="D118" s="25"/>
      <c r="E118" s="25"/>
      <c r="F118" s="25"/>
      <c r="G118" s="19"/>
      <c r="H118" s="25"/>
      <c r="I118" s="18"/>
      <c r="J118" s="30"/>
      <c r="K118" s="30"/>
      <c r="L118" s="30"/>
      <c r="M118" s="30"/>
      <c r="N118" s="64"/>
      <c r="O118" s="30"/>
      <c r="P118" s="24"/>
      <c r="Q118" s="15"/>
    </row>
    <row r="119" spans="1:17" ht="12" customHeight="1">
      <c r="A119" s="43"/>
      <c r="B119" s="52"/>
      <c r="C119" s="33"/>
      <c r="D119" s="57"/>
      <c r="E119" s="57"/>
      <c r="F119" s="57"/>
      <c r="G119" s="19"/>
      <c r="H119" s="58"/>
      <c r="I119" s="18"/>
      <c r="J119" s="33"/>
      <c r="K119" s="33"/>
      <c r="L119" s="33"/>
      <c r="M119" s="33"/>
      <c r="N119" s="64"/>
      <c r="O119" s="33"/>
      <c r="P119" s="16"/>
      <c r="Q119" s="15"/>
    </row>
    <row r="120" spans="1:17" ht="12" customHeight="1">
      <c r="A120" s="43"/>
      <c r="B120" s="52"/>
      <c r="C120" s="30"/>
      <c r="D120" s="25"/>
      <c r="E120" s="25"/>
      <c r="F120" s="25"/>
      <c r="G120" s="19"/>
      <c r="H120" s="25"/>
      <c r="I120" s="18"/>
      <c r="J120" s="30"/>
      <c r="K120" s="30"/>
      <c r="L120" s="30"/>
      <c r="M120" s="30"/>
      <c r="N120" s="64"/>
      <c r="O120" s="30"/>
      <c r="P120" s="24"/>
      <c r="Q120" s="15"/>
    </row>
    <row r="121" spans="1:17" ht="12" customHeight="1">
      <c r="A121" s="43"/>
      <c r="B121" s="52"/>
      <c r="C121" s="30"/>
      <c r="D121" s="25"/>
      <c r="E121" s="25"/>
      <c r="F121" s="25"/>
      <c r="G121" s="19"/>
      <c r="H121" s="25"/>
      <c r="I121" s="18"/>
      <c r="J121" s="30"/>
      <c r="K121" s="30"/>
      <c r="L121" s="30"/>
      <c r="M121" s="30"/>
      <c r="N121" s="64"/>
      <c r="O121" s="30"/>
      <c r="P121" s="24"/>
      <c r="Q121" s="15"/>
    </row>
    <row r="122" spans="1:17" s="74" customFormat="1" ht="12" customHeight="1">
      <c r="A122" s="72"/>
      <c r="B122" s="65"/>
      <c r="C122" s="69"/>
      <c r="D122" s="76"/>
      <c r="E122" s="76"/>
      <c r="F122" s="76"/>
      <c r="G122" s="19"/>
      <c r="H122" s="25"/>
      <c r="I122" s="18"/>
      <c r="J122" s="69"/>
      <c r="K122" s="69"/>
      <c r="L122" s="69"/>
      <c r="M122" s="69"/>
      <c r="N122" s="64"/>
      <c r="O122" s="69"/>
      <c r="P122" s="77"/>
      <c r="Q122" s="73"/>
    </row>
    <row r="124" spans="2:5" ht="30" customHeight="1">
      <c r="B124" s="7"/>
      <c r="C124" s="12"/>
      <c r="E124" s="28"/>
    </row>
    <row r="125" spans="2:5" ht="30" customHeight="1">
      <c r="B125" s="7"/>
      <c r="C125" s="12"/>
      <c r="E125" s="7"/>
    </row>
    <row r="126" spans="2:12" ht="17.25" customHeight="1">
      <c r="B126" s="7"/>
      <c r="C126" s="12"/>
      <c r="L126" s="3"/>
    </row>
    <row r="127" spans="1:12" ht="17.25" customHeight="1">
      <c r="A127" s="13"/>
      <c r="B127" s="13"/>
      <c r="C127" s="13"/>
      <c r="D127" s="13"/>
      <c r="E127" s="13"/>
      <c r="L127" s="3"/>
    </row>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sheetData>
  <sheetProtection/>
  <mergeCells count="10">
    <mergeCell ref="G7:Q7"/>
    <mergeCell ref="G8:Q8"/>
    <mergeCell ref="B3:E3"/>
    <mergeCell ref="B5:E5"/>
    <mergeCell ref="J9:M9"/>
    <mergeCell ref="A1:Q1"/>
    <mergeCell ref="A2:Q2"/>
    <mergeCell ref="B4:F4"/>
    <mergeCell ref="G4:Q4"/>
    <mergeCell ref="F5:H5"/>
  </mergeCells>
  <dataValidations count="1">
    <dataValidation allowBlank="1" showInputMessage="1" showErrorMessage="1" sqref="H10 D10:F10 G14:G51 F65:G65 F13:G13 B11 I65 G66:G76 G107:G115 I106 F106:G106 G78:G89 I77 F77:G77 F92:G92 I92 G91 G11:G12 I13 G53:G64 I52 F52:G52 G93:G105 F90:G90 B13 B15 B17 B19 B21 B23 B25 B27 B29 B31 B33 B35 B37 B39 B41 B43 B45 B47 B49 B51 B53 B55 B57 B59 B61 B63 B65 B67 B69 B71 B73 B75 B77 B79 B81 B83 B85 B87 B89 B91 B93 B95 B97 B99 B101 B103 B105 B107 B109 B111 B113 B115"/>
  </dataValidations>
  <printOptions/>
  <pageMargins left="0.3937007874015748" right="0.19" top="0.3937007874015748" bottom="0.3937007874015748" header="0.5118110236220472" footer="0.5118110236220472"/>
  <pageSetup fitToHeight="0" fitToWidth="1" horizontalDpi="600" verticalDpi="600" orientation="landscape" paperSize="9" scale="71" r:id="rId1"/>
  <ignoredErrors>
    <ignoredError sqref="N11 N12:N115"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U171"/>
  <sheetViews>
    <sheetView zoomScalePageLayoutView="0" workbookViewId="0" topLeftCell="A106">
      <selection activeCell="A61" sqref="A61:IV61"/>
    </sheetView>
  </sheetViews>
  <sheetFormatPr defaultColWidth="9.00390625" defaultRowHeight="12.75"/>
  <cols>
    <col min="1" max="1" width="3.625" style="1" customWidth="1"/>
    <col min="2" max="2" width="6.625" style="0" customWidth="1"/>
    <col min="3" max="3" width="10.125" style="27" customWidth="1"/>
    <col min="4" max="6" width="14.125" style="0" customWidth="1"/>
    <col min="7" max="7" width="14.875" style="0" customWidth="1"/>
    <col min="8" max="8" width="55.875" style="0" customWidth="1"/>
    <col min="9" max="9" width="7.25390625" style="0" customWidth="1"/>
    <col min="10" max="13" width="4.25390625" style="23" customWidth="1"/>
    <col min="14" max="14" width="8.875" style="0" customWidth="1"/>
    <col min="15" max="15" width="7.75390625" style="0" customWidth="1"/>
    <col min="16" max="16" width="14.125" style="0" customWidth="1"/>
    <col min="17" max="17" width="4.125" style="0" customWidth="1"/>
    <col min="18" max="18" width="10.875" style="0" customWidth="1"/>
    <col min="19" max="19" width="8.375" style="0" customWidth="1"/>
    <col min="20" max="20" width="13.25390625" style="0" customWidth="1"/>
  </cols>
  <sheetData>
    <row r="1" spans="1:20" ht="12.75">
      <c r="A1" s="150" t="s">
        <v>5</v>
      </c>
      <c r="B1" s="150"/>
      <c r="C1" s="150"/>
      <c r="D1" s="150"/>
      <c r="E1" s="150"/>
      <c r="F1" s="150"/>
      <c r="G1" s="150"/>
      <c r="H1" s="150"/>
      <c r="I1" s="150"/>
      <c r="J1" s="150"/>
      <c r="K1" s="150"/>
      <c r="L1" s="150"/>
      <c r="M1" s="150"/>
      <c r="N1" s="150"/>
      <c r="O1" s="150"/>
      <c r="P1" s="150"/>
      <c r="Q1" s="7"/>
      <c r="R1" s="7"/>
      <c r="S1" s="7"/>
      <c r="T1" s="7"/>
    </row>
    <row r="2" spans="1:21" ht="16.5" customHeight="1">
      <c r="A2" s="146" t="s">
        <v>879</v>
      </c>
      <c r="B2" s="146"/>
      <c r="C2" s="146"/>
      <c r="D2" s="146"/>
      <c r="E2" s="146"/>
      <c r="F2" s="146"/>
      <c r="G2" s="146"/>
      <c r="H2" s="146"/>
      <c r="I2" s="146"/>
      <c r="J2" s="146"/>
      <c r="K2" s="146"/>
      <c r="L2" s="146"/>
      <c r="M2" s="146"/>
      <c r="N2" s="146"/>
      <c r="O2" s="146"/>
      <c r="P2" s="146"/>
      <c r="Q2" s="11"/>
      <c r="R2" s="11"/>
      <c r="S2" s="11"/>
      <c r="T2" s="11"/>
      <c r="U2" s="1"/>
    </row>
    <row r="3" spans="1:21" ht="16.5" customHeight="1">
      <c r="A3" s="10"/>
      <c r="B3" s="142" t="s">
        <v>880</v>
      </c>
      <c r="C3" s="142"/>
      <c r="D3" s="142"/>
      <c r="E3" s="142"/>
      <c r="F3" s="11"/>
      <c r="G3" s="10" t="s">
        <v>881</v>
      </c>
      <c r="H3" s="10"/>
      <c r="I3" s="10"/>
      <c r="J3" s="10"/>
      <c r="K3" s="10"/>
      <c r="L3" s="10"/>
      <c r="M3" s="10"/>
      <c r="N3" s="10"/>
      <c r="O3" s="10"/>
      <c r="P3" s="10"/>
      <c r="Q3" s="10"/>
      <c r="R3" s="10"/>
      <c r="S3" s="10"/>
      <c r="T3" s="10"/>
      <c r="U3" s="1"/>
    </row>
    <row r="4" spans="1:21" ht="18" customHeight="1">
      <c r="A4" s="10"/>
      <c r="B4" s="142" t="s">
        <v>573</v>
      </c>
      <c r="C4" s="142"/>
      <c r="D4" s="142"/>
      <c r="E4" s="142"/>
      <c r="F4" s="142"/>
      <c r="G4" s="151" t="s">
        <v>882</v>
      </c>
      <c r="H4" s="151"/>
      <c r="I4" s="10"/>
      <c r="J4" s="10"/>
      <c r="K4" s="10"/>
      <c r="L4" s="10"/>
      <c r="M4" s="10"/>
      <c r="N4" s="10"/>
      <c r="O4" s="10"/>
      <c r="P4" s="10"/>
      <c r="Q4" s="10"/>
      <c r="R4" s="10"/>
      <c r="S4" s="10"/>
      <c r="T4" s="10"/>
      <c r="U4" s="1"/>
    </row>
    <row r="5" spans="1:21" ht="16.5" customHeight="1">
      <c r="A5" s="10"/>
      <c r="B5" s="142" t="s">
        <v>575</v>
      </c>
      <c r="C5" s="142"/>
      <c r="D5" s="142"/>
      <c r="E5" s="142"/>
      <c r="F5" s="11"/>
      <c r="G5" s="146" t="s">
        <v>576</v>
      </c>
      <c r="H5" s="146"/>
      <c r="I5" s="10"/>
      <c r="J5" s="10"/>
      <c r="K5" s="10"/>
      <c r="L5" s="10"/>
      <c r="M5" s="10"/>
      <c r="N5" s="10"/>
      <c r="O5" s="10"/>
      <c r="P5" s="10"/>
      <c r="Q5" s="10"/>
      <c r="R5" s="10"/>
      <c r="S5" s="10"/>
      <c r="T5" s="10"/>
      <c r="U5" s="1"/>
    </row>
    <row r="6" spans="1:21" ht="16.5" customHeight="1">
      <c r="A6" s="10"/>
      <c r="B6" s="7" t="s">
        <v>11</v>
      </c>
      <c r="C6" s="7"/>
      <c r="D6" s="7"/>
      <c r="E6" s="7"/>
      <c r="F6" s="7">
        <v>9</v>
      </c>
      <c r="G6" s="10"/>
      <c r="H6" s="10"/>
      <c r="I6" s="10"/>
      <c r="J6" s="10"/>
      <c r="K6" s="10"/>
      <c r="L6" s="10"/>
      <c r="M6" s="10"/>
      <c r="N6" s="10"/>
      <c r="O6" s="10"/>
      <c r="P6" s="10"/>
      <c r="Q6" s="10"/>
      <c r="R6" s="10"/>
      <c r="S6" s="10"/>
      <c r="T6" s="10"/>
      <c r="U6" s="1"/>
    </row>
    <row r="7" spans="1:21" ht="17.25" customHeight="1">
      <c r="A7" s="40"/>
      <c r="B7" s="5" t="s">
        <v>12</v>
      </c>
      <c r="C7" s="4"/>
      <c r="D7" s="4"/>
      <c r="E7" s="6"/>
      <c r="F7" s="21">
        <v>44887</v>
      </c>
      <c r="G7" s="148"/>
      <c r="H7" s="148"/>
      <c r="I7" s="148"/>
      <c r="J7" s="148"/>
      <c r="K7" s="148"/>
      <c r="L7" s="148"/>
      <c r="M7" s="148"/>
      <c r="N7" s="148"/>
      <c r="O7" s="148"/>
      <c r="P7" s="148"/>
      <c r="Q7" s="36"/>
      <c r="R7" s="36"/>
      <c r="S7" s="36"/>
      <c r="T7" s="36"/>
      <c r="U7" s="1"/>
    </row>
    <row r="8" spans="1:21" ht="17.25" customHeight="1">
      <c r="A8" s="40"/>
      <c r="B8" s="4" t="s">
        <v>577</v>
      </c>
      <c r="C8" s="4"/>
      <c r="D8" s="4"/>
      <c r="E8" s="4"/>
      <c r="F8" s="12">
        <v>65</v>
      </c>
      <c r="G8" s="149"/>
      <c r="H8" s="149"/>
      <c r="I8" s="149"/>
      <c r="J8" s="149"/>
      <c r="K8" s="149"/>
      <c r="L8" s="149"/>
      <c r="M8" s="149"/>
      <c r="N8" s="149"/>
      <c r="O8" s="149"/>
      <c r="P8" s="149"/>
      <c r="Q8" s="37"/>
      <c r="R8" s="37"/>
      <c r="S8" s="37"/>
      <c r="T8" s="37"/>
      <c r="U8" s="1"/>
    </row>
    <row r="9" spans="1:17" ht="12.75" customHeight="1">
      <c r="A9" s="43"/>
      <c r="B9" s="44"/>
      <c r="C9" s="45"/>
      <c r="D9" s="46"/>
      <c r="E9" s="46"/>
      <c r="F9" s="46"/>
      <c r="G9" s="46"/>
      <c r="H9" s="46"/>
      <c r="I9" s="44"/>
      <c r="J9" s="143" t="s">
        <v>298</v>
      </c>
      <c r="K9" s="144"/>
      <c r="L9" s="144"/>
      <c r="M9" s="145"/>
      <c r="N9" s="47"/>
      <c r="O9" s="48"/>
      <c r="P9" s="49"/>
      <c r="Q9" s="2"/>
    </row>
    <row r="10" spans="1:17" ht="24.75" thickBot="1">
      <c r="A10" s="43"/>
      <c r="B10" s="50" t="s">
        <v>0</v>
      </c>
      <c r="C10" s="51" t="s">
        <v>4</v>
      </c>
      <c r="D10" s="9" t="s">
        <v>1</v>
      </c>
      <c r="E10" s="9" t="s">
        <v>2</v>
      </c>
      <c r="F10" s="9" t="s">
        <v>3</v>
      </c>
      <c r="G10" s="9" t="s">
        <v>9</v>
      </c>
      <c r="H10" s="8" t="s">
        <v>13</v>
      </c>
      <c r="I10" s="8" t="s">
        <v>10</v>
      </c>
      <c r="J10" s="59">
        <v>1</v>
      </c>
      <c r="K10" s="60">
        <v>2</v>
      </c>
      <c r="L10" s="59">
        <v>3</v>
      </c>
      <c r="M10" s="60">
        <v>4</v>
      </c>
      <c r="N10" s="9" t="s">
        <v>6</v>
      </c>
      <c r="O10" s="9" t="s">
        <v>7</v>
      </c>
      <c r="P10" s="8" t="s">
        <v>8</v>
      </c>
      <c r="Q10" s="1"/>
    </row>
    <row r="11" spans="1:20" ht="15" customHeight="1" thickBot="1">
      <c r="A11" s="43"/>
      <c r="B11" s="102">
        <v>1</v>
      </c>
      <c r="C11" s="113" t="s">
        <v>578</v>
      </c>
      <c r="D11" s="103" t="s">
        <v>579</v>
      </c>
      <c r="E11" s="104" t="s">
        <v>580</v>
      </c>
      <c r="F11" s="104" t="s">
        <v>56</v>
      </c>
      <c r="G11" s="114" t="s">
        <v>581</v>
      </c>
      <c r="H11" s="103" t="s">
        <v>276</v>
      </c>
      <c r="I11" s="115">
        <v>9</v>
      </c>
      <c r="J11" s="116">
        <v>10</v>
      </c>
      <c r="K11" s="116">
        <v>11</v>
      </c>
      <c r="L11" s="116">
        <v>19</v>
      </c>
      <c r="M11" s="116">
        <v>19</v>
      </c>
      <c r="N11" s="117">
        <v>59</v>
      </c>
      <c r="O11" s="140">
        <v>1</v>
      </c>
      <c r="P11" s="118" t="s">
        <v>997</v>
      </c>
      <c r="Q11" s="15"/>
      <c r="T11">
        <f>112*0.25</f>
        <v>28</v>
      </c>
    </row>
    <row r="12" spans="1:17" ht="15" customHeight="1" thickBot="1">
      <c r="A12" s="43"/>
      <c r="B12" s="102">
        <v>2</v>
      </c>
      <c r="C12" s="113" t="s">
        <v>582</v>
      </c>
      <c r="D12" s="106" t="s">
        <v>583</v>
      </c>
      <c r="E12" s="107" t="s">
        <v>146</v>
      </c>
      <c r="F12" s="107" t="s">
        <v>584</v>
      </c>
      <c r="G12" s="114" t="s">
        <v>581</v>
      </c>
      <c r="H12" s="106" t="s">
        <v>246</v>
      </c>
      <c r="I12" s="115">
        <v>9</v>
      </c>
      <c r="J12" s="105">
        <v>9</v>
      </c>
      <c r="K12" s="105">
        <v>12</v>
      </c>
      <c r="L12" s="105">
        <v>17</v>
      </c>
      <c r="M12" s="105">
        <v>17</v>
      </c>
      <c r="N12" s="117">
        <v>55</v>
      </c>
      <c r="O12" s="105">
        <v>2</v>
      </c>
      <c r="P12" s="119" t="s">
        <v>998</v>
      </c>
      <c r="Q12" s="15"/>
    </row>
    <row r="13" spans="1:17" ht="15" customHeight="1" thickBot="1">
      <c r="A13" s="43"/>
      <c r="B13" s="102">
        <v>3</v>
      </c>
      <c r="C13" s="113" t="s">
        <v>585</v>
      </c>
      <c r="D13" s="106" t="s">
        <v>586</v>
      </c>
      <c r="E13" s="107" t="s">
        <v>587</v>
      </c>
      <c r="F13" s="107" t="s">
        <v>50</v>
      </c>
      <c r="G13" s="114" t="s">
        <v>581</v>
      </c>
      <c r="H13" s="106" t="s">
        <v>258</v>
      </c>
      <c r="I13" s="115">
        <v>9</v>
      </c>
      <c r="J13" s="116">
        <v>9</v>
      </c>
      <c r="K13" s="116">
        <v>14</v>
      </c>
      <c r="L13" s="116">
        <v>15</v>
      </c>
      <c r="M13" s="116">
        <v>17</v>
      </c>
      <c r="N13" s="117">
        <v>55</v>
      </c>
      <c r="O13" s="116">
        <v>2</v>
      </c>
      <c r="P13" s="120" t="s">
        <v>998</v>
      </c>
      <c r="Q13" s="15"/>
    </row>
    <row r="14" spans="1:17" ht="15" customHeight="1" thickBot="1">
      <c r="A14" s="43"/>
      <c r="B14" s="102">
        <v>4</v>
      </c>
      <c r="C14" s="113" t="s">
        <v>588</v>
      </c>
      <c r="D14" s="106" t="s">
        <v>589</v>
      </c>
      <c r="E14" s="107" t="s">
        <v>529</v>
      </c>
      <c r="F14" s="107" t="s">
        <v>590</v>
      </c>
      <c r="G14" s="114" t="s">
        <v>581</v>
      </c>
      <c r="H14" s="106" t="s">
        <v>265</v>
      </c>
      <c r="I14" s="115">
        <v>9</v>
      </c>
      <c r="J14" s="105">
        <v>10</v>
      </c>
      <c r="K14" s="105">
        <v>10</v>
      </c>
      <c r="L14" s="105">
        <v>15</v>
      </c>
      <c r="M14" s="105">
        <v>19</v>
      </c>
      <c r="N14" s="117">
        <v>54</v>
      </c>
      <c r="O14" s="105">
        <v>3</v>
      </c>
      <c r="P14" s="120" t="s">
        <v>998</v>
      </c>
      <c r="Q14" s="15"/>
    </row>
    <row r="15" spans="1:17" ht="15" customHeight="1" thickBot="1">
      <c r="A15" s="43"/>
      <c r="B15" s="102">
        <v>5</v>
      </c>
      <c r="C15" s="113" t="s">
        <v>591</v>
      </c>
      <c r="D15" s="106" t="s">
        <v>592</v>
      </c>
      <c r="E15" s="107" t="s">
        <v>146</v>
      </c>
      <c r="F15" s="107" t="s">
        <v>593</v>
      </c>
      <c r="G15" s="114" t="s">
        <v>581</v>
      </c>
      <c r="H15" s="106" t="s">
        <v>271</v>
      </c>
      <c r="I15" s="115">
        <v>9</v>
      </c>
      <c r="J15" s="116">
        <v>10</v>
      </c>
      <c r="K15" s="116">
        <v>13</v>
      </c>
      <c r="L15" s="116">
        <v>14</v>
      </c>
      <c r="M15" s="116">
        <v>17</v>
      </c>
      <c r="N15" s="117">
        <v>54</v>
      </c>
      <c r="O15" s="116">
        <v>3</v>
      </c>
      <c r="P15" s="120" t="s">
        <v>998</v>
      </c>
      <c r="Q15" s="15"/>
    </row>
    <row r="16" spans="1:17" ht="15" customHeight="1" thickBot="1">
      <c r="A16" s="43"/>
      <c r="B16" s="102">
        <v>6</v>
      </c>
      <c r="C16" s="113" t="s">
        <v>594</v>
      </c>
      <c r="D16" s="106" t="s">
        <v>595</v>
      </c>
      <c r="E16" s="107" t="s">
        <v>236</v>
      </c>
      <c r="F16" s="107" t="s">
        <v>61</v>
      </c>
      <c r="G16" s="114" t="s">
        <v>581</v>
      </c>
      <c r="H16" s="106" t="s">
        <v>250</v>
      </c>
      <c r="I16" s="115">
        <v>9</v>
      </c>
      <c r="J16" s="116">
        <v>8</v>
      </c>
      <c r="K16" s="116">
        <v>14</v>
      </c>
      <c r="L16" s="116">
        <v>14</v>
      </c>
      <c r="M16" s="116">
        <v>17</v>
      </c>
      <c r="N16" s="117">
        <v>53</v>
      </c>
      <c r="O16" s="116">
        <v>4</v>
      </c>
      <c r="P16" s="120" t="s">
        <v>998</v>
      </c>
      <c r="Q16" s="15"/>
    </row>
    <row r="17" spans="1:17" ht="15" customHeight="1" thickBot="1">
      <c r="A17" s="43"/>
      <c r="B17" s="102">
        <v>7</v>
      </c>
      <c r="C17" s="113" t="s">
        <v>596</v>
      </c>
      <c r="D17" s="106" t="s">
        <v>597</v>
      </c>
      <c r="E17" s="107" t="s">
        <v>516</v>
      </c>
      <c r="F17" s="107" t="s">
        <v>43</v>
      </c>
      <c r="G17" s="114" t="s">
        <v>581</v>
      </c>
      <c r="H17" s="106" t="s">
        <v>245</v>
      </c>
      <c r="I17" s="115">
        <v>9</v>
      </c>
      <c r="J17" s="116">
        <v>10</v>
      </c>
      <c r="K17" s="116">
        <v>12</v>
      </c>
      <c r="L17" s="116">
        <v>15</v>
      </c>
      <c r="M17" s="116">
        <v>16</v>
      </c>
      <c r="N17" s="117">
        <v>53</v>
      </c>
      <c r="O17" s="116">
        <v>4</v>
      </c>
      <c r="P17" s="120" t="s">
        <v>998</v>
      </c>
      <c r="Q17" s="15"/>
    </row>
    <row r="18" spans="1:17" ht="15" customHeight="1" thickBot="1">
      <c r="A18" s="43"/>
      <c r="B18" s="102">
        <v>8</v>
      </c>
      <c r="C18" s="113" t="s">
        <v>598</v>
      </c>
      <c r="D18" s="106" t="s">
        <v>599</v>
      </c>
      <c r="E18" s="107" t="s">
        <v>146</v>
      </c>
      <c r="F18" s="107" t="s">
        <v>226</v>
      </c>
      <c r="G18" s="114" t="s">
        <v>581</v>
      </c>
      <c r="H18" s="106" t="s">
        <v>247</v>
      </c>
      <c r="I18" s="115">
        <v>9</v>
      </c>
      <c r="J18" s="116">
        <v>10</v>
      </c>
      <c r="K18" s="116">
        <v>13</v>
      </c>
      <c r="L18" s="116">
        <v>13</v>
      </c>
      <c r="M18" s="116">
        <v>16</v>
      </c>
      <c r="N18" s="117">
        <v>52</v>
      </c>
      <c r="O18" s="105">
        <v>5</v>
      </c>
      <c r="P18" s="120" t="s">
        <v>998</v>
      </c>
      <c r="Q18" s="15"/>
    </row>
    <row r="19" spans="1:17" ht="15" customHeight="1" thickBot="1">
      <c r="A19" s="43"/>
      <c r="B19" s="102">
        <v>9</v>
      </c>
      <c r="C19" s="108" t="s">
        <v>600</v>
      </c>
      <c r="D19" s="106" t="s">
        <v>601</v>
      </c>
      <c r="E19" s="107" t="s">
        <v>25</v>
      </c>
      <c r="F19" s="107" t="s">
        <v>77</v>
      </c>
      <c r="G19" s="114" t="s">
        <v>581</v>
      </c>
      <c r="H19" s="106" t="s">
        <v>278</v>
      </c>
      <c r="I19" s="115">
        <v>9</v>
      </c>
      <c r="J19" s="116">
        <v>10</v>
      </c>
      <c r="K19" s="116">
        <v>14</v>
      </c>
      <c r="L19" s="116">
        <v>14</v>
      </c>
      <c r="M19" s="116">
        <v>14</v>
      </c>
      <c r="N19" s="117">
        <v>52</v>
      </c>
      <c r="O19" s="116">
        <v>5</v>
      </c>
      <c r="P19" s="120" t="s">
        <v>998</v>
      </c>
      <c r="Q19" s="15"/>
    </row>
    <row r="20" spans="1:17" ht="15" customHeight="1" thickBot="1">
      <c r="A20" s="43"/>
      <c r="B20" s="102">
        <v>10</v>
      </c>
      <c r="C20" s="113" t="s">
        <v>602</v>
      </c>
      <c r="D20" s="106" t="s">
        <v>603</v>
      </c>
      <c r="E20" s="107" t="s">
        <v>211</v>
      </c>
      <c r="F20" s="107" t="s">
        <v>61</v>
      </c>
      <c r="G20" s="114" t="s">
        <v>581</v>
      </c>
      <c r="H20" s="106" t="s">
        <v>604</v>
      </c>
      <c r="I20" s="115">
        <v>9</v>
      </c>
      <c r="J20" s="116">
        <v>9</v>
      </c>
      <c r="K20" s="116">
        <v>14</v>
      </c>
      <c r="L20" s="116">
        <v>14</v>
      </c>
      <c r="M20" s="116">
        <v>15</v>
      </c>
      <c r="N20" s="117">
        <v>52</v>
      </c>
      <c r="O20" s="116">
        <v>5</v>
      </c>
      <c r="P20" s="120" t="s">
        <v>998</v>
      </c>
      <c r="Q20" s="15"/>
    </row>
    <row r="21" spans="1:17" ht="15" customHeight="1" thickBot="1">
      <c r="A21" s="43"/>
      <c r="B21" s="102">
        <v>11</v>
      </c>
      <c r="C21" s="113" t="s">
        <v>605</v>
      </c>
      <c r="D21" s="106" t="s">
        <v>606</v>
      </c>
      <c r="E21" s="107" t="s">
        <v>34</v>
      </c>
      <c r="F21" s="107" t="s">
        <v>102</v>
      </c>
      <c r="G21" s="114" t="s">
        <v>581</v>
      </c>
      <c r="H21" s="106" t="s">
        <v>276</v>
      </c>
      <c r="I21" s="115">
        <v>9</v>
      </c>
      <c r="J21" s="116">
        <v>8</v>
      </c>
      <c r="K21" s="116">
        <v>12</v>
      </c>
      <c r="L21" s="116">
        <v>14</v>
      </c>
      <c r="M21" s="116">
        <v>18</v>
      </c>
      <c r="N21" s="117">
        <v>52</v>
      </c>
      <c r="O21" s="116">
        <v>5</v>
      </c>
      <c r="P21" s="120" t="s">
        <v>998</v>
      </c>
      <c r="Q21" s="15"/>
    </row>
    <row r="22" spans="1:17" ht="15" customHeight="1" thickBot="1">
      <c r="A22" s="43"/>
      <c r="B22" s="102">
        <v>12</v>
      </c>
      <c r="C22" s="113" t="s">
        <v>607</v>
      </c>
      <c r="D22" s="106" t="s">
        <v>608</v>
      </c>
      <c r="E22" s="107" t="s">
        <v>39</v>
      </c>
      <c r="F22" s="107" t="s">
        <v>121</v>
      </c>
      <c r="G22" s="114" t="s">
        <v>581</v>
      </c>
      <c r="H22" s="106" t="s">
        <v>267</v>
      </c>
      <c r="I22" s="115">
        <v>9</v>
      </c>
      <c r="J22" s="105">
        <v>8</v>
      </c>
      <c r="K22" s="105">
        <v>13</v>
      </c>
      <c r="L22" s="105">
        <v>14</v>
      </c>
      <c r="M22" s="105">
        <v>16</v>
      </c>
      <c r="N22" s="117">
        <v>51</v>
      </c>
      <c r="O22" s="105">
        <v>6</v>
      </c>
      <c r="P22" s="120" t="s">
        <v>998</v>
      </c>
      <c r="Q22" s="15"/>
    </row>
    <row r="23" spans="1:17" ht="15" customHeight="1" thickBot="1">
      <c r="A23" s="43"/>
      <c r="B23" s="102">
        <v>13</v>
      </c>
      <c r="C23" s="113" t="s">
        <v>609</v>
      </c>
      <c r="D23" s="106" t="s">
        <v>610</v>
      </c>
      <c r="E23" s="107" t="s">
        <v>31</v>
      </c>
      <c r="F23" s="107" t="s">
        <v>40</v>
      </c>
      <c r="G23" s="114" t="s">
        <v>581</v>
      </c>
      <c r="H23" s="106" t="s">
        <v>245</v>
      </c>
      <c r="I23" s="115">
        <v>9</v>
      </c>
      <c r="J23" s="116">
        <v>10</v>
      </c>
      <c r="K23" s="116">
        <v>13</v>
      </c>
      <c r="L23" s="116">
        <v>13</v>
      </c>
      <c r="M23" s="116">
        <v>15</v>
      </c>
      <c r="N23" s="117">
        <v>51</v>
      </c>
      <c r="O23" s="116">
        <v>6</v>
      </c>
      <c r="P23" s="120" t="s">
        <v>998</v>
      </c>
      <c r="Q23" s="15"/>
    </row>
    <row r="24" spans="1:17" ht="15" customHeight="1" thickBot="1">
      <c r="A24" s="43"/>
      <c r="B24" s="102">
        <v>14</v>
      </c>
      <c r="C24" s="113" t="s">
        <v>611</v>
      </c>
      <c r="D24" s="106" t="s">
        <v>612</v>
      </c>
      <c r="E24" s="107" t="s">
        <v>58</v>
      </c>
      <c r="F24" s="107" t="s">
        <v>420</v>
      </c>
      <c r="G24" s="114" t="s">
        <v>581</v>
      </c>
      <c r="H24" s="106" t="s">
        <v>613</v>
      </c>
      <c r="I24" s="115">
        <v>9</v>
      </c>
      <c r="J24" s="116">
        <v>8</v>
      </c>
      <c r="K24" s="116">
        <v>11</v>
      </c>
      <c r="L24" s="116">
        <v>15</v>
      </c>
      <c r="M24" s="116">
        <v>17</v>
      </c>
      <c r="N24" s="117">
        <v>51</v>
      </c>
      <c r="O24" s="116">
        <v>6</v>
      </c>
      <c r="P24" s="120" t="s">
        <v>998</v>
      </c>
      <c r="Q24" s="15"/>
    </row>
    <row r="25" spans="1:17" ht="15" customHeight="1" thickBot="1">
      <c r="A25" s="43"/>
      <c r="B25" s="102">
        <v>15</v>
      </c>
      <c r="C25" s="113" t="s">
        <v>614</v>
      </c>
      <c r="D25" s="106" t="s">
        <v>615</v>
      </c>
      <c r="E25" s="107" t="s">
        <v>74</v>
      </c>
      <c r="F25" s="107" t="s">
        <v>616</v>
      </c>
      <c r="G25" s="114" t="s">
        <v>581</v>
      </c>
      <c r="H25" s="106" t="s">
        <v>252</v>
      </c>
      <c r="I25" s="115">
        <v>9</v>
      </c>
      <c r="J25" s="116">
        <v>8</v>
      </c>
      <c r="K25" s="116">
        <v>11</v>
      </c>
      <c r="L25" s="116">
        <v>13</v>
      </c>
      <c r="M25" s="116">
        <v>19</v>
      </c>
      <c r="N25" s="117">
        <v>51</v>
      </c>
      <c r="O25" s="116">
        <v>6</v>
      </c>
      <c r="P25" s="120" t="s">
        <v>998</v>
      </c>
      <c r="Q25" s="15"/>
    </row>
    <row r="26" spans="1:17" ht="15" customHeight="1" thickBot="1">
      <c r="A26" s="43"/>
      <c r="B26" s="102">
        <v>16</v>
      </c>
      <c r="C26" s="113" t="s">
        <v>617</v>
      </c>
      <c r="D26" s="106" t="s">
        <v>618</v>
      </c>
      <c r="E26" s="107" t="s">
        <v>391</v>
      </c>
      <c r="F26" s="107" t="s">
        <v>77</v>
      </c>
      <c r="G26" s="114" t="s">
        <v>581</v>
      </c>
      <c r="H26" s="106" t="s">
        <v>619</v>
      </c>
      <c r="I26" s="115">
        <v>9</v>
      </c>
      <c r="J26" s="109">
        <v>7</v>
      </c>
      <c r="K26" s="109">
        <v>12</v>
      </c>
      <c r="L26" s="109">
        <v>13</v>
      </c>
      <c r="M26" s="109">
        <v>18</v>
      </c>
      <c r="N26" s="117">
        <v>50</v>
      </c>
      <c r="O26" s="109">
        <v>7</v>
      </c>
      <c r="P26" s="120" t="s">
        <v>998</v>
      </c>
      <c r="Q26" s="15"/>
    </row>
    <row r="27" spans="1:17" ht="15" customHeight="1" thickBot="1">
      <c r="A27" s="43"/>
      <c r="B27" s="102">
        <v>17</v>
      </c>
      <c r="C27" s="113" t="s">
        <v>620</v>
      </c>
      <c r="D27" s="106" t="s">
        <v>621</v>
      </c>
      <c r="E27" s="107" t="s">
        <v>131</v>
      </c>
      <c r="F27" s="107" t="s">
        <v>77</v>
      </c>
      <c r="G27" s="114" t="s">
        <v>581</v>
      </c>
      <c r="H27" s="106" t="s">
        <v>252</v>
      </c>
      <c r="I27" s="115">
        <v>9</v>
      </c>
      <c r="J27" s="105">
        <v>9</v>
      </c>
      <c r="K27" s="105">
        <v>11</v>
      </c>
      <c r="L27" s="105">
        <v>15</v>
      </c>
      <c r="M27" s="105">
        <v>15</v>
      </c>
      <c r="N27" s="117">
        <v>50</v>
      </c>
      <c r="O27" s="105">
        <v>7</v>
      </c>
      <c r="P27" s="120" t="s">
        <v>998</v>
      </c>
      <c r="Q27" s="15"/>
    </row>
    <row r="28" spans="1:17" ht="15" customHeight="1" thickBot="1">
      <c r="A28" s="43"/>
      <c r="B28" s="102">
        <v>18</v>
      </c>
      <c r="C28" s="113" t="s">
        <v>622</v>
      </c>
      <c r="D28" s="106" t="s">
        <v>623</v>
      </c>
      <c r="E28" s="107" t="s">
        <v>131</v>
      </c>
      <c r="F28" s="107" t="s">
        <v>77</v>
      </c>
      <c r="G28" s="114" t="s">
        <v>581</v>
      </c>
      <c r="H28" s="106" t="s">
        <v>257</v>
      </c>
      <c r="I28" s="115">
        <v>9</v>
      </c>
      <c r="J28" s="105">
        <v>10</v>
      </c>
      <c r="K28" s="105">
        <v>11</v>
      </c>
      <c r="L28" s="105">
        <v>14</v>
      </c>
      <c r="M28" s="105">
        <v>15</v>
      </c>
      <c r="N28" s="117">
        <v>50</v>
      </c>
      <c r="O28" s="105">
        <v>7</v>
      </c>
      <c r="P28" s="120" t="s">
        <v>998</v>
      </c>
      <c r="Q28" s="15"/>
    </row>
    <row r="29" spans="1:17" ht="15" customHeight="1" thickBot="1">
      <c r="A29" s="43"/>
      <c r="B29" s="102">
        <v>19</v>
      </c>
      <c r="C29" s="113" t="s">
        <v>624</v>
      </c>
      <c r="D29" s="106" t="s">
        <v>625</v>
      </c>
      <c r="E29" s="107" t="s">
        <v>404</v>
      </c>
      <c r="F29" s="107" t="s">
        <v>66</v>
      </c>
      <c r="G29" s="114" t="s">
        <v>581</v>
      </c>
      <c r="H29" s="106" t="s">
        <v>247</v>
      </c>
      <c r="I29" s="115">
        <v>9</v>
      </c>
      <c r="J29" s="116">
        <v>9</v>
      </c>
      <c r="K29" s="116">
        <v>12</v>
      </c>
      <c r="L29" s="116">
        <v>12</v>
      </c>
      <c r="M29" s="116">
        <v>17</v>
      </c>
      <c r="N29" s="117">
        <v>50</v>
      </c>
      <c r="O29" s="116">
        <v>7</v>
      </c>
      <c r="P29" s="120" t="s">
        <v>998</v>
      </c>
      <c r="Q29" s="15"/>
    </row>
    <row r="30" spans="1:17" ht="15" customHeight="1" thickBot="1">
      <c r="A30" s="43"/>
      <c r="B30" s="102">
        <v>20</v>
      </c>
      <c r="C30" s="113" t="s">
        <v>626</v>
      </c>
      <c r="D30" s="106" t="s">
        <v>627</v>
      </c>
      <c r="E30" s="107" t="s">
        <v>533</v>
      </c>
      <c r="F30" s="107" t="s">
        <v>628</v>
      </c>
      <c r="G30" s="114" t="s">
        <v>581</v>
      </c>
      <c r="H30" s="106" t="s">
        <v>247</v>
      </c>
      <c r="I30" s="115">
        <v>9</v>
      </c>
      <c r="J30" s="116">
        <v>8</v>
      </c>
      <c r="K30" s="116">
        <v>11</v>
      </c>
      <c r="L30" s="116">
        <v>13</v>
      </c>
      <c r="M30" s="116">
        <v>18</v>
      </c>
      <c r="N30" s="117">
        <v>50</v>
      </c>
      <c r="O30" s="116">
        <v>7</v>
      </c>
      <c r="P30" s="120" t="s">
        <v>998</v>
      </c>
      <c r="Q30" s="15"/>
    </row>
    <row r="31" spans="1:17" ht="15" customHeight="1" thickBot="1">
      <c r="A31" s="43"/>
      <c r="B31" s="102">
        <v>21</v>
      </c>
      <c r="C31" s="113" t="s">
        <v>629</v>
      </c>
      <c r="D31" s="106" t="s">
        <v>630</v>
      </c>
      <c r="E31" s="107" t="s">
        <v>631</v>
      </c>
      <c r="F31" s="107" t="s">
        <v>632</v>
      </c>
      <c r="G31" s="114" t="s">
        <v>581</v>
      </c>
      <c r="H31" s="106" t="s">
        <v>633</v>
      </c>
      <c r="I31" s="115">
        <v>9</v>
      </c>
      <c r="J31" s="116">
        <v>8</v>
      </c>
      <c r="K31" s="116">
        <v>11</v>
      </c>
      <c r="L31" s="116">
        <v>14</v>
      </c>
      <c r="M31" s="116">
        <v>17</v>
      </c>
      <c r="N31" s="117">
        <v>50</v>
      </c>
      <c r="O31" s="116">
        <v>7</v>
      </c>
      <c r="P31" s="120" t="s">
        <v>998</v>
      </c>
      <c r="Q31" s="15"/>
    </row>
    <row r="32" spans="1:17" ht="15" customHeight="1" thickBot="1">
      <c r="A32" s="43"/>
      <c r="B32" s="102">
        <v>22</v>
      </c>
      <c r="C32" s="113" t="s">
        <v>634</v>
      </c>
      <c r="D32" s="106" t="s">
        <v>635</v>
      </c>
      <c r="E32" s="107" t="s">
        <v>63</v>
      </c>
      <c r="F32" s="107" t="s">
        <v>29</v>
      </c>
      <c r="G32" s="114" t="s">
        <v>581</v>
      </c>
      <c r="H32" s="106" t="s">
        <v>255</v>
      </c>
      <c r="I32" s="115">
        <v>9</v>
      </c>
      <c r="J32" s="105">
        <v>8</v>
      </c>
      <c r="K32" s="105">
        <v>10</v>
      </c>
      <c r="L32" s="105">
        <v>14</v>
      </c>
      <c r="M32" s="105">
        <v>17</v>
      </c>
      <c r="N32" s="117">
        <v>49</v>
      </c>
      <c r="O32" s="105">
        <v>8</v>
      </c>
      <c r="P32" s="120" t="s">
        <v>998</v>
      </c>
      <c r="Q32" s="15"/>
    </row>
    <row r="33" spans="1:17" ht="15" customHeight="1" thickBot="1">
      <c r="A33" s="43"/>
      <c r="B33" s="102">
        <v>23</v>
      </c>
      <c r="C33" s="113" t="s">
        <v>636</v>
      </c>
      <c r="D33" s="106" t="s">
        <v>637</v>
      </c>
      <c r="E33" s="107" t="s">
        <v>638</v>
      </c>
      <c r="F33" s="107" t="s">
        <v>639</v>
      </c>
      <c r="G33" s="114" t="s">
        <v>581</v>
      </c>
      <c r="H33" s="106" t="s">
        <v>246</v>
      </c>
      <c r="I33" s="115">
        <v>9</v>
      </c>
      <c r="J33" s="116">
        <v>8</v>
      </c>
      <c r="K33" s="116">
        <v>10</v>
      </c>
      <c r="L33" s="116">
        <v>12</v>
      </c>
      <c r="M33" s="116">
        <v>19</v>
      </c>
      <c r="N33" s="117">
        <v>49</v>
      </c>
      <c r="O33" s="116">
        <v>8</v>
      </c>
      <c r="P33" s="120" t="s">
        <v>998</v>
      </c>
      <c r="Q33" s="15"/>
    </row>
    <row r="34" spans="1:17" ht="15" customHeight="1" thickBot="1">
      <c r="A34" s="43"/>
      <c r="B34" s="102">
        <v>24</v>
      </c>
      <c r="C34" s="113" t="s">
        <v>640</v>
      </c>
      <c r="D34" s="106" t="s">
        <v>641</v>
      </c>
      <c r="E34" s="107" t="s">
        <v>642</v>
      </c>
      <c r="F34" s="107" t="s">
        <v>61</v>
      </c>
      <c r="G34" s="114" t="s">
        <v>581</v>
      </c>
      <c r="H34" s="106" t="s">
        <v>436</v>
      </c>
      <c r="I34" s="115">
        <v>9</v>
      </c>
      <c r="J34" s="116">
        <v>6</v>
      </c>
      <c r="K34" s="116">
        <v>12</v>
      </c>
      <c r="L34" s="116">
        <v>13</v>
      </c>
      <c r="M34" s="116">
        <v>18</v>
      </c>
      <c r="N34" s="117">
        <v>49</v>
      </c>
      <c r="O34" s="116">
        <v>8</v>
      </c>
      <c r="P34" s="120" t="s">
        <v>998</v>
      </c>
      <c r="Q34" s="15"/>
    </row>
    <row r="35" spans="1:17" ht="15" customHeight="1" thickBot="1">
      <c r="A35" s="43"/>
      <c r="B35" s="102">
        <v>25</v>
      </c>
      <c r="C35" s="113" t="s">
        <v>643</v>
      </c>
      <c r="D35" s="106" t="s">
        <v>644</v>
      </c>
      <c r="E35" s="107" t="s">
        <v>16</v>
      </c>
      <c r="F35" s="107" t="s">
        <v>127</v>
      </c>
      <c r="G35" s="114" t="s">
        <v>581</v>
      </c>
      <c r="H35" s="106" t="s">
        <v>289</v>
      </c>
      <c r="I35" s="115">
        <v>9</v>
      </c>
      <c r="J35" s="116">
        <v>9</v>
      </c>
      <c r="K35" s="116">
        <v>11</v>
      </c>
      <c r="L35" s="116">
        <v>17</v>
      </c>
      <c r="M35" s="116">
        <v>12</v>
      </c>
      <c r="N35" s="117">
        <v>49</v>
      </c>
      <c r="O35" s="116">
        <v>8</v>
      </c>
      <c r="P35" s="120" t="s">
        <v>998</v>
      </c>
      <c r="Q35" s="15"/>
    </row>
    <row r="36" spans="1:17" ht="15" customHeight="1" thickBot="1">
      <c r="A36" s="43"/>
      <c r="B36" s="102">
        <v>26</v>
      </c>
      <c r="C36" s="113" t="s">
        <v>645</v>
      </c>
      <c r="D36" s="106" t="s">
        <v>646</v>
      </c>
      <c r="E36" s="107" t="s">
        <v>404</v>
      </c>
      <c r="F36" s="107" t="s">
        <v>61</v>
      </c>
      <c r="G36" s="114" t="s">
        <v>581</v>
      </c>
      <c r="H36" s="106" t="s">
        <v>276</v>
      </c>
      <c r="I36" s="115">
        <v>9</v>
      </c>
      <c r="J36" s="116">
        <v>9</v>
      </c>
      <c r="K36" s="116">
        <v>13</v>
      </c>
      <c r="L36" s="116">
        <v>11</v>
      </c>
      <c r="M36" s="116">
        <v>16</v>
      </c>
      <c r="N36" s="117">
        <v>49</v>
      </c>
      <c r="O36" s="116">
        <v>8</v>
      </c>
      <c r="P36" s="120" t="s">
        <v>998</v>
      </c>
      <c r="Q36" s="15"/>
    </row>
    <row r="37" spans="1:17" ht="15" customHeight="1" thickBot="1">
      <c r="A37" s="43"/>
      <c r="B37" s="102">
        <v>27</v>
      </c>
      <c r="C37" s="113" t="s">
        <v>647</v>
      </c>
      <c r="D37" s="106" t="s">
        <v>648</v>
      </c>
      <c r="E37" s="107" t="s">
        <v>649</v>
      </c>
      <c r="F37" s="107" t="s">
        <v>650</v>
      </c>
      <c r="G37" s="114" t="s">
        <v>581</v>
      </c>
      <c r="H37" s="106" t="s">
        <v>247</v>
      </c>
      <c r="I37" s="115">
        <v>9</v>
      </c>
      <c r="J37" s="105">
        <v>8</v>
      </c>
      <c r="K37" s="105">
        <v>11</v>
      </c>
      <c r="L37" s="105">
        <v>12</v>
      </c>
      <c r="M37" s="105">
        <v>17</v>
      </c>
      <c r="N37" s="117">
        <v>48</v>
      </c>
      <c r="O37" s="105">
        <v>9</v>
      </c>
      <c r="P37" s="120" t="s">
        <v>998</v>
      </c>
      <c r="Q37" s="15"/>
    </row>
    <row r="38" spans="1:17" ht="15" customHeight="1" thickBot="1">
      <c r="A38" s="43"/>
      <c r="B38" s="102">
        <v>28</v>
      </c>
      <c r="C38" s="113" t="s">
        <v>651</v>
      </c>
      <c r="D38" s="106" t="s">
        <v>652</v>
      </c>
      <c r="E38" s="107" t="s">
        <v>140</v>
      </c>
      <c r="F38" s="107" t="s">
        <v>77</v>
      </c>
      <c r="G38" s="114" t="s">
        <v>581</v>
      </c>
      <c r="H38" s="106" t="s">
        <v>245</v>
      </c>
      <c r="I38" s="115">
        <v>9</v>
      </c>
      <c r="J38" s="116">
        <v>7</v>
      </c>
      <c r="K38" s="116">
        <v>13</v>
      </c>
      <c r="L38" s="116">
        <v>12</v>
      </c>
      <c r="M38" s="116">
        <v>16</v>
      </c>
      <c r="N38" s="117">
        <v>48</v>
      </c>
      <c r="O38" s="116">
        <v>9</v>
      </c>
      <c r="P38" s="120" t="s">
        <v>998</v>
      </c>
      <c r="Q38" s="15"/>
    </row>
    <row r="39" spans="1:17" ht="15" customHeight="1" thickBot="1">
      <c r="A39" s="43"/>
      <c r="B39" s="102">
        <v>29</v>
      </c>
      <c r="C39" s="113" t="s">
        <v>653</v>
      </c>
      <c r="D39" s="106" t="s">
        <v>654</v>
      </c>
      <c r="E39" s="107" t="s">
        <v>82</v>
      </c>
      <c r="F39" s="107" t="s">
        <v>102</v>
      </c>
      <c r="G39" s="114" t="s">
        <v>581</v>
      </c>
      <c r="H39" s="106" t="s">
        <v>256</v>
      </c>
      <c r="I39" s="115">
        <v>9</v>
      </c>
      <c r="J39" s="116">
        <v>9</v>
      </c>
      <c r="K39" s="116">
        <v>10</v>
      </c>
      <c r="L39" s="116">
        <v>11</v>
      </c>
      <c r="M39" s="116">
        <v>18</v>
      </c>
      <c r="N39" s="117">
        <v>48</v>
      </c>
      <c r="O39" s="116">
        <v>9</v>
      </c>
      <c r="P39" s="120" t="s">
        <v>998</v>
      </c>
      <c r="Q39" s="15"/>
    </row>
    <row r="40" spans="1:17" ht="15" customHeight="1" thickBot="1">
      <c r="A40" s="43"/>
      <c r="B40" s="102">
        <v>30</v>
      </c>
      <c r="C40" s="113" t="s">
        <v>655</v>
      </c>
      <c r="D40" s="106" t="s">
        <v>656</v>
      </c>
      <c r="E40" s="107" t="s">
        <v>657</v>
      </c>
      <c r="F40" s="107" t="s">
        <v>658</v>
      </c>
      <c r="G40" s="114" t="s">
        <v>581</v>
      </c>
      <c r="H40" s="106" t="s">
        <v>276</v>
      </c>
      <c r="I40" s="115">
        <v>9</v>
      </c>
      <c r="J40" s="105">
        <v>7</v>
      </c>
      <c r="K40" s="105">
        <v>8</v>
      </c>
      <c r="L40" s="105">
        <v>15</v>
      </c>
      <c r="M40" s="105">
        <v>17</v>
      </c>
      <c r="N40" s="117">
        <v>47</v>
      </c>
      <c r="O40" s="105">
        <v>10</v>
      </c>
      <c r="P40" s="120" t="s">
        <v>998</v>
      </c>
      <c r="Q40" s="15"/>
    </row>
    <row r="41" spans="1:17" ht="15" customHeight="1" thickBot="1">
      <c r="A41" s="43"/>
      <c r="B41" s="102">
        <v>31</v>
      </c>
      <c r="C41" s="113" t="s">
        <v>659</v>
      </c>
      <c r="D41" s="106" t="s">
        <v>660</v>
      </c>
      <c r="E41" s="107" t="s">
        <v>82</v>
      </c>
      <c r="F41" s="107" t="s">
        <v>46</v>
      </c>
      <c r="G41" s="114" t="s">
        <v>581</v>
      </c>
      <c r="H41" s="106" t="s">
        <v>247</v>
      </c>
      <c r="I41" s="115">
        <v>9</v>
      </c>
      <c r="J41" s="116">
        <v>6</v>
      </c>
      <c r="K41" s="116">
        <v>11</v>
      </c>
      <c r="L41" s="116">
        <v>13</v>
      </c>
      <c r="M41" s="116">
        <v>17</v>
      </c>
      <c r="N41" s="117">
        <v>47</v>
      </c>
      <c r="O41" s="140">
        <v>10</v>
      </c>
      <c r="P41" s="120" t="s">
        <v>998</v>
      </c>
      <c r="Q41" s="15"/>
    </row>
    <row r="42" spans="1:17" ht="15" customHeight="1" thickBot="1">
      <c r="A42" s="43"/>
      <c r="B42" s="102">
        <v>32</v>
      </c>
      <c r="C42" s="113" t="s">
        <v>661</v>
      </c>
      <c r="D42" s="106" t="s">
        <v>662</v>
      </c>
      <c r="E42" s="107" t="s">
        <v>70</v>
      </c>
      <c r="F42" s="107" t="s">
        <v>663</v>
      </c>
      <c r="G42" s="114" t="s">
        <v>581</v>
      </c>
      <c r="H42" s="106" t="s">
        <v>247</v>
      </c>
      <c r="I42" s="115">
        <v>9</v>
      </c>
      <c r="J42" s="116">
        <v>7</v>
      </c>
      <c r="K42" s="116">
        <v>12</v>
      </c>
      <c r="L42" s="116">
        <v>14</v>
      </c>
      <c r="M42" s="116">
        <v>14</v>
      </c>
      <c r="N42" s="117">
        <v>47</v>
      </c>
      <c r="O42" s="116">
        <v>10</v>
      </c>
      <c r="P42" s="120" t="s">
        <v>998</v>
      </c>
      <c r="Q42" s="15"/>
    </row>
    <row r="43" spans="1:17" ht="15" customHeight="1" thickBot="1">
      <c r="A43" s="43"/>
      <c r="B43" s="102">
        <v>33</v>
      </c>
      <c r="C43" s="113" t="s">
        <v>664</v>
      </c>
      <c r="D43" s="106" t="s">
        <v>665</v>
      </c>
      <c r="E43" s="107" t="s">
        <v>666</v>
      </c>
      <c r="F43" s="107" t="s">
        <v>32</v>
      </c>
      <c r="G43" s="114" t="s">
        <v>581</v>
      </c>
      <c r="H43" s="106" t="s">
        <v>246</v>
      </c>
      <c r="I43" s="115">
        <v>9</v>
      </c>
      <c r="J43" s="116">
        <v>5</v>
      </c>
      <c r="K43" s="116">
        <v>12</v>
      </c>
      <c r="L43" s="116">
        <v>12</v>
      </c>
      <c r="M43" s="116">
        <v>18</v>
      </c>
      <c r="N43" s="117">
        <v>47</v>
      </c>
      <c r="O43" s="116">
        <v>10</v>
      </c>
      <c r="P43" s="120" t="s">
        <v>998</v>
      </c>
      <c r="Q43" s="15"/>
    </row>
    <row r="44" spans="1:17" ht="15" customHeight="1" thickBot="1">
      <c r="A44" s="43"/>
      <c r="B44" s="102">
        <v>34</v>
      </c>
      <c r="C44" s="113" t="s">
        <v>667</v>
      </c>
      <c r="D44" s="106" t="s">
        <v>668</v>
      </c>
      <c r="E44" s="107" t="s">
        <v>34</v>
      </c>
      <c r="F44" s="107" t="s">
        <v>102</v>
      </c>
      <c r="G44" s="114" t="s">
        <v>581</v>
      </c>
      <c r="H44" s="106" t="s">
        <v>262</v>
      </c>
      <c r="I44" s="115">
        <v>9</v>
      </c>
      <c r="J44" s="105">
        <v>7</v>
      </c>
      <c r="K44" s="105">
        <v>12</v>
      </c>
      <c r="L44" s="105">
        <v>14</v>
      </c>
      <c r="M44" s="105">
        <v>13</v>
      </c>
      <c r="N44" s="117">
        <v>46</v>
      </c>
      <c r="O44" s="105">
        <v>11</v>
      </c>
      <c r="P44" s="120" t="s">
        <v>998</v>
      </c>
      <c r="Q44" s="15"/>
    </row>
    <row r="45" spans="1:17" ht="15" customHeight="1" thickBot="1">
      <c r="A45" s="43"/>
      <c r="B45" s="102">
        <v>35</v>
      </c>
      <c r="C45" s="113" t="s">
        <v>669</v>
      </c>
      <c r="D45" s="106" t="s">
        <v>670</v>
      </c>
      <c r="E45" s="107" t="s">
        <v>175</v>
      </c>
      <c r="F45" s="107" t="s">
        <v>26</v>
      </c>
      <c r="G45" s="114" t="s">
        <v>581</v>
      </c>
      <c r="H45" s="106" t="s">
        <v>277</v>
      </c>
      <c r="I45" s="115">
        <v>9</v>
      </c>
      <c r="J45" s="116">
        <v>9</v>
      </c>
      <c r="K45" s="116">
        <v>9</v>
      </c>
      <c r="L45" s="116">
        <v>12</v>
      </c>
      <c r="M45" s="116">
        <v>16</v>
      </c>
      <c r="N45" s="117">
        <v>46</v>
      </c>
      <c r="O45" s="116">
        <v>11</v>
      </c>
      <c r="P45" s="120" t="s">
        <v>998</v>
      </c>
      <c r="Q45" s="15"/>
    </row>
    <row r="46" spans="1:17" ht="15" customHeight="1" thickBot="1">
      <c r="A46" s="43"/>
      <c r="B46" s="102">
        <v>36</v>
      </c>
      <c r="C46" s="113" t="s">
        <v>671</v>
      </c>
      <c r="D46" s="106" t="s">
        <v>672</v>
      </c>
      <c r="E46" s="107" t="s">
        <v>25</v>
      </c>
      <c r="F46" s="107" t="s">
        <v>32</v>
      </c>
      <c r="G46" s="114" t="s">
        <v>581</v>
      </c>
      <c r="H46" s="106" t="s">
        <v>246</v>
      </c>
      <c r="I46" s="115">
        <v>9</v>
      </c>
      <c r="J46" s="116">
        <v>7</v>
      </c>
      <c r="K46" s="116">
        <v>7</v>
      </c>
      <c r="L46" s="116">
        <v>12</v>
      </c>
      <c r="M46" s="116">
        <v>20</v>
      </c>
      <c r="N46" s="117">
        <v>46</v>
      </c>
      <c r="O46" s="116">
        <v>11</v>
      </c>
      <c r="P46" s="120" t="s">
        <v>998</v>
      </c>
      <c r="Q46" s="15"/>
    </row>
    <row r="47" spans="1:17" ht="15" customHeight="1" thickBot="1">
      <c r="A47" s="43"/>
      <c r="B47" s="102">
        <v>37</v>
      </c>
      <c r="C47" s="113" t="s">
        <v>673</v>
      </c>
      <c r="D47" s="106" t="s">
        <v>674</v>
      </c>
      <c r="E47" s="107" t="s">
        <v>675</v>
      </c>
      <c r="F47" s="107" t="s">
        <v>40</v>
      </c>
      <c r="G47" s="114" t="s">
        <v>581</v>
      </c>
      <c r="H47" s="106" t="s">
        <v>281</v>
      </c>
      <c r="I47" s="115">
        <v>9</v>
      </c>
      <c r="J47" s="116">
        <v>6</v>
      </c>
      <c r="K47" s="116">
        <v>11</v>
      </c>
      <c r="L47" s="116">
        <v>12</v>
      </c>
      <c r="M47" s="116">
        <v>17</v>
      </c>
      <c r="N47" s="117">
        <v>46</v>
      </c>
      <c r="O47" s="116">
        <v>11</v>
      </c>
      <c r="P47" s="120" t="s">
        <v>998</v>
      </c>
      <c r="Q47" s="15"/>
    </row>
    <row r="48" spans="1:17" ht="15" customHeight="1" thickBot="1">
      <c r="A48" s="43"/>
      <c r="B48" s="102">
        <v>38</v>
      </c>
      <c r="C48" s="113" t="s">
        <v>676</v>
      </c>
      <c r="D48" s="106" t="s">
        <v>677</v>
      </c>
      <c r="E48" s="107" t="s">
        <v>48</v>
      </c>
      <c r="F48" s="107" t="s">
        <v>102</v>
      </c>
      <c r="G48" s="114" t="s">
        <v>581</v>
      </c>
      <c r="H48" s="106" t="s">
        <v>604</v>
      </c>
      <c r="I48" s="115">
        <v>9</v>
      </c>
      <c r="J48" s="105">
        <v>7</v>
      </c>
      <c r="K48" s="105">
        <v>8</v>
      </c>
      <c r="L48" s="105">
        <v>13</v>
      </c>
      <c r="M48" s="105">
        <v>17</v>
      </c>
      <c r="N48" s="117">
        <v>45</v>
      </c>
      <c r="O48" s="105">
        <v>12</v>
      </c>
      <c r="P48" s="120" t="s">
        <v>998</v>
      </c>
      <c r="Q48" s="15"/>
    </row>
    <row r="49" spans="1:17" ht="15" customHeight="1" thickBot="1">
      <c r="A49" s="43"/>
      <c r="B49" s="102">
        <v>39</v>
      </c>
      <c r="C49" s="113" t="s">
        <v>678</v>
      </c>
      <c r="D49" s="106" t="s">
        <v>679</v>
      </c>
      <c r="E49" s="107" t="s">
        <v>680</v>
      </c>
      <c r="F49" s="107" t="s">
        <v>77</v>
      </c>
      <c r="G49" s="114" t="s">
        <v>581</v>
      </c>
      <c r="H49" s="106" t="s">
        <v>259</v>
      </c>
      <c r="I49" s="115">
        <v>9</v>
      </c>
      <c r="J49" s="116">
        <v>6</v>
      </c>
      <c r="K49" s="116">
        <v>12</v>
      </c>
      <c r="L49" s="116">
        <v>13</v>
      </c>
      <c r="M49" s="116">
        <v>14</v>
      </c>
      <c r="N49" s="117">
        <v>45</v>
      </c>
      <c r="O49" s="116">
        <v>12</v>
      </c>
      <c r="P49" s="120" t="s">
        <v>998</v>
      </c>
      <c r="Q49" s="15"/>
    </row>
    <row r="50" spans="1:17" ht="15" customHeight="1" thickBot="1">
      <c r="A50" s="43"/>
      <c r="B50" s="102">
        <v>40</v>
      </c>
      <c r="C50" s="113" t="s">
        <v>681</v>
      </c>
      <c r="D50" s="106" t="s">
        <v>682</v>
      </c>
      <c r="E50" s="107" t="s">
        <v>683</v>
      </c>
      <c r="F50" s="107" t="s">
        <v>32</v>
      </c>
      <c r="G50" s="114" t="s">
        <v>581</v>
      </c>
      <c r="H50" s="106" t="s">
        <v>245</v>
      </c>
      <c r="I50" s="115">
        <v>9</v>
      </c>
      <c r="J50" s="116">
        <v>9</v>
      </c>
      <c r="K50" s="116">
        <v>11</v>
      </c>
      <c r="L50" s="116">
        <v>10</v>
      </c>
      <c r="M50" s="116">
        <v>15</v>
      </c>
      <c r="N50" s="117">
        <v>45</v>
      </c>
      <c r="O50" s="116">
        <v>12</v>
      </c>
      <c r="P50" s="120" t="s">
        <v>998</v>
      </c>
      <c r="Q50" s="15"/>
    </row>
    <row r="51" spans="1:17" ht="15" customHeight="1" thickBot="1">
      <c r="A51" s="43"/>
      <c r="B51" s="102">
        <v>41</v>
      </c>
      <c r="C51" s="113" t="s">
        <v>684</v>
      </c>
      <c r="D51" s="106" t="s">
        <v>685</v>
      </c>
      <c r="E51" s="107" t="s">
        <v>22</v>
      </c>
      <c r="F51" s="107" t="s">
        <v>149</v>
      </c>
      <c r="G51" s="114" t="s">
        <v>581</v>
      </c>
      <c r="H51" s="106" t="s">
        <v>258</v>
      </c>
      <c r="I51" s="115">
        <v>9</v>
      </c>
      <c r="J51" s="116">
        <v>7</v>
      </c>
      <c r="K51" s="116">
        <v>11</v>
      </c>
      <c r="L51" s="116">
        <v>9</v>
      </c>
      <c r="M51" s="116">
        <v>18</v>
      </c>
      <c r="N51" s="117">
        <v>45</v>
      </c>
      <c r="O51" s="116">
        <v>12</v>
      </c>
      <c r="P51" s="120" t="s">
        <v>998</v>
      </c>
      <c r="Q51" s="15"/>
    </row>
    <row r="52" spans="1:17" ht="15" customHeight="1" thickBot="1">
      <c r="A52" s="43"/>
      <c r="B52" s="102">
        <v>42</v>
      </c>
      <c r="C52" s="113" t="s">
        <v>686</v>
      </c>
      <c r="D52" s="106" t="s">
        <v>687</v>
      </c>
      <c r="E52" s="107" t="s">
        <v>123</v>
      </c>
      <c r="F52" s="107" t="s">
        <v>584</v>
      </c>
      <c r="G52" s="114" t="s">
        <v>581</v>
      </c>
      <c r="H52" s="106" t="s">
        <v>245</v>
      </c>
      <c r="I52" s="115">
        <v>9</v>
      </c>
      <c r="J52" s="105">
        <v>10</v>
      </c>
      <c r="K52" s="105">
        <v>13</v>
      </c>
      <c r="L52" s="105">
        <v>10</v>
      </c>
      <c r="M52" s="105">
        <v>11</v>
      </c>
      <c r="N52" s="117">
        <v>44</v>
      </c>
      <c r="O52" s="105">
        <v>13</v>
      </c>
      <c r="P52" s="120" t="s">
        <v>998</v>
      </c>
      <c r="Q52" s="15"/>
    </row>
    <row r="53" spans="1:17" ht="15" customHeight="1" thickBot="1">
      <c r="A53" s="43"/>
      <c r="B53" s="102">
        <v>43</v>
      </c>
      <c r="C53" s="113" t="s">
        <v>688</v>
      </c>
      <c r="D53" s="106" t="s">
        <v>689</v>
      </c>
      <c r="E53" s="107" t="s">
        <v>138</v>
      </c>
      <c r="F53" s="107" t="s">
        <v>217</v>
      </c>
      <c r="G53" s="114" t="s">
        <v>581</v>
      </c>
      <c r="H53" s="106" t="s">
        <v>690</v>
      </c>
      <c r="I53" s="115">
        <v>9</v>
      </c>
      <c r="J53" s="105">
        <v>6</v>
      </c>
      <c r="K53" s="105">
        <v>12</v>
      </c>
      <c r="L53" s="105">
        <v>15</v>
      </c>
      <c r="M53" s="105">
        <v>11</v>
      </c>
      <c r="N53" s="117">
        <v>44</v>
      </c>
      <c r="O53" s="105">
        <v>13</v>
      </c>
      <c r="P53" s="120" t="s">
        <v>998</v>
      </c>
      <c r="Q53" s="15"/>
    </row>
    <row r="54" spans="1:17" ht="15" customHeight="1" thickBot="1">
      <c r="A54" s="43"/>
      <c r="B54" s="102">
        <v>44</v>
      </c>
      <c r="C54" s="113" t="s">
        <v>691</v>
      </c>
      <c r="D54" s="106" t="s">
        <v>692</v>
      </c>
      <c r="E54" s="107" t="s">
        <v>39</v>
      </c>
      <c r="F54" s="107" t="s">
        <v>29</v>
      </c>
      <c r="G54" s="114" t="s">
        <v>581</v>
      </c>
      <c r="H54" s="106" t="s">
        <v>252</v>
      </c>
      <c r="I54" s="115">
        <v>9</v>
      </c>
      <c r="J54" s="116">
        <v>6</v>
      </c>
      <c r="K54" s="116">
        <v>10</v>
      </c>
      <c r="L54" s="116">
        <v>11</v>
      </c>
      <c r="M54" s="116">
        <v>17</v>
      </c>
      <c r="N54" s="117">
        <v>44</v>
      </c>
      <c r="O54" s="116">
        <v>13</v>
      </c>
      <c r="P54" s="120" t="s">
        <v>998</v>
      </c>
      <c r="Q54" s="15"/>
    </row>
    <row r="55" spans="1:17" s="74" customFormat="1" ht="15" customHeight="1" thickBot="1">
      <c r="A55" s="72"/>
      <c r="B55" s="102">
        <v>45</v>
      </c>
      <c r="C55" s="113" t="s">
        <v>693</v>
      </c>
      <c r="D55" s="106" t="s">
        <v>694</v>
      </c>
      <c r="E55" s="107" t="s">
        <v>84</v>
      </c>
      <c r="F55" s="107" t="s">
        <v>695</v>
      </c>
      <c r="G55" s="114" t="s">
        <v>581</v>
      </c>
      <c r="H55" s="106" t="s">
        <v>276</v>
      </c>
      <c r="I55" s="115">
        <v>9</v>
      </c>
      <c r="J55" s="116">
        <v>7</v>
      </c>
      <c r="K55" s="116">
        <v>13</v>
      </c>
      <c r="L55" s="116">
        <v>10</v>
      </c>
      <c r="M55" s="116">
        <v>14</v>
      </c>
      <c r="N55" s="117">
        <v>44</v>
      </c>
      <c r="O55" s="116">
        <v>13</v>
      </c>
      <c r="P55" s="120" t="s">
        <v>998</v>
      </c>
      <c r="Q55" s="73"/>
    </row>
    <row r="56" spans="1:17" ht="15" customHeight="1" thickBot="1">
      <c r="A56" s="43"/>
      <c r="B56" s="102">
        <v>46</v>
      </c>
      <c r="C56" s="113" t="s">
        <v>696</v>
      </c>
      <c r="D56" s="103" t="s">
        <v>697</v>
      </c>
      <c r="E56" s="104" t="s">
        <v>195</v>
      </c>
      <c r="F56" s="104" t="s">
        <v>46</v>
      </c>
      <c r="G56" s="114" t="s">
        <v>581</v>
      </c>
      <c r="H56" s="103" t="s">
        <v>267</v>
      </c>
      <c r="I56" s="115">
        <v>9</v>
      </c>
      <c r="J56" s="116">
        <v>6</v>
      </c>
      <c r="K56" s="116">
        <v>10</v>
      </c>
      <c r="L56" s="116">
        <v>11</v>
      </c>
      <c r="M56" s="116">
        <v>17</v>
      </c>
      <c r="N56" s="117">
        <v>44</v>
      </c>
      <c r="O56" s="140">
        <v>13</v>
      </c>
      <c r="P56" s="120" t="s">
        <v>998</v>
      </c>
      <c r="Q56" s="15"/>
    </row>
    <row r="57" spans="1:17" ht="15" customHeight="1" thickBot="1">
      <c r="A57" s="43"/>
      <c r="B57" s="102">
        <v>47</v>
      </c>
      <c r="C57" s="113" t="s">
        <v>698</v>
      </c>
      <c r="D57" s="106" t="s">
        <v>699</v>
      </c>
      <c r="E57" s="107" t="s">
        <v>45</v>
      </c>
      <c r="F57" s="107" t="s">
        <v>46</v>
      </c>
      <c r="G57" s="114" t="s">
        <v>581</v>
      </c>
      <c r="H57" s="106" t="s">
        <v>247</v>
      </c>
      <c r="I57" s="115">
        <v>9</v>
      </c>
      <c r="J57" s="116">
        <v>8</v>
      </c>
      <c r="K57" s="116">
        <v>11</v>
      </c>
      <c r="L57" s="116">
        <v>14</v>
      </c>
      <c r="M57" s="116">
        <v>11</v>
      </c>
      <c r="N57" s="117">
        <v>44</v>
      </c>
      <c r="O57" s="116">
        <v>13</v>
      </c>
      <c r="P57" s="120" t="s">
        <v>998</v>
      </c>
      <c r="Q57" s="15"/>
    </row>
    <row r="58" spans="1:17" ht="15" customHeight="1" thickBot="1">
      <c r="A58" s="43"/>
      <c r="B58" s="102">
        <v>48</v>
      </c>
      <c r="C58" s="113" t="s">
        <v>700</v>
      </c>
      <c r="D58" s="106" t="s">
        <v>701</v>
      </c>
      <c r="E58" s="107" t="s">
        <v>110</v>
      </c>
      <c r="F58" s="107" t="s">
        <v>702</v>
      </c>
      <c r="G58" s="114" t="s">
        <v>581</v>
      </c>
      <c r="H58" s="106" t="s">
        <v>248</v>
      </c>
      <c r="I58" s="115">
        <v>9</v>
      </c>
      <c r="J58" s="116">
        <v>10</v>
      </c>
      <c r="K58" s="116">
        <v>6</v>
      </c>
      <c r="L58" s="116">
        <v>10</v>
      </c>
      <c r="M58" s="116">
        <v>18</v>
      </c>
      <c r="N58" s="117">
        <v>44</v>
      </c>
      <c r="O58" s="116">
        <v>13</v>
      </c>
      <c r="P58" s="120" t="s">
        <v>998</v>
      </c>
      <c r="Q58" s="15"/>
    </row>
    <row r="59" spans="1:17" ht="15" customHeight="1" thickBot="1">
      <c r="A59" s="43"/>
      <c r="B59" s="102">
        <v>49</v>
      </c>
      <c r="C59" s="113" t="s">
        <v>703</v>
      </c>
      <c r="D59" s="106" t="s">
        <v>704</v>
      </c>
      <c r="E59" s="107" t="s">
        <v>19</v>
      </c>
      <c r="F59" s="107" t="s">
        <v>77</v>
      </c>
      <c r="G59" s="114" t="s">
        <v>581</v>
      </c>
      <c r="H59" s="106" t="s">
        <v>705</v>
      </c>
      <c r="I59" s="115">
        <v>9</v>
      </c>
      <c r="J59" s="116">
        <v>7</v>
      </c>
      <c r="K59" s="116">
        <v>11</v>
      </c>
      <c r="L59" s="116">
        <v>10</v>
      </c>
      <c r="M59" s="116">
        <v>16</v>
      </c>
      <c r="N59" s="117">
        <v>44</v>
      </c>
      <c r="O59" s="116">
        <v>13</v>
      </c>
      <c r="P59" s="120" t="s">
        <v>998</v>
      </c>
      <c r="Q59" s="15"/>
    </row>
    <row r="60" spans="1:17" ht="15" customHeight="1" thickBot="1">
      <c r="A60" s="43"/>
      <c r="B60" s="102">
        <v>50</v>
      </c>
      <c r="C60" s="113" t="s">
        <v>706</v>
      </c>
      <c r="D60" s="106" t="s">
        <v>707</v>
      </c>
      <c r="E60" s="107" t="s">
        <v>328</v>
      </c>
      <c r="F60" s="107" t="s">
        <v>66</v>
      </c>
      <c r="G60" s="114" t="s">
        <v>581</v>
      </c>
      <c r="H60" s="106" t="s">
        <v>268</v>
      </c>
      <c r="I60" s="115">
        <v>9</v>
      </c>
      <c r="J60" s="116">
        <v>9</v>
      </c>
      <c r="K60" s="116">
        <v>13</v>
      </c>
      <c r="L60" s="116">
        <v>11</v>
      </c>
      <c r="M60" s="116">
        <v>11</v>
      </c>
      <c r="N60" s="117">
        <v>44</v>
      </c>
      <c r="O60" s="116">
        <v>13</v>
      </c>
      <c r="P60" s="120" t="s">
        <v>998</v>
      </c>
      <c r="Q60" s="15"/>
    </row>
    <row r="61" spans="1:17" ht="15" customHeight="1" thickBot="1">
      <c r="A61" s="43"/>
      <c r="B61" s="102">
        <v>51</v>
      </c>
      <c r="C61" s="113" t="s">
        <v>708</v>
      </c>
      <c r="D61" s="106" t="s">
        <v>709</v>
      </c>
      <c r="E61" s="107" t="s">
        <v>568</v>
      </c>
      <c r="F61" s="107" t="s">
        <v>710</v>
      </c>
      <c r="G61" s="114" t="s">
        <v>581</v>
      </c>
      <c r="H61" s="106" t="s">
        <v>256</v>
      </c>
      <c r="I61" s="115">
        <v>9</v>
      </c>
      <c r="J61" s="116">
        <v>8</v>
      </c>
      <c r="K61" s="116">
        <v>10</v>
      </c>
      <c r="L61" s="116">
        <v>13</v>
      </c>
      <c r="M61" s="116">
        <v>13</v>
      </c>
      <c r="N61" s="117">
        <v>44</v>
      </c>
      <c r="O61" s="116">
        <v>13</v>
      </c>
      <c r="P61" s="120" t="s">
        <v>998</v>
      </c>
      <c r="Q61" s="15"/>
    </row>
    <row r="62" spans="1:17" ht="15" customHeight="1" thickBot="1">
      <c r="A62" s="43"/>
      <c r="B62" s="102">
        <v>52</v>
      </c>
      <c r="C62" s="113" t="s">
        <v>711</v>
      </c>
      <c r="D62" s="106" t="s">
        <v>712</v>
      </c>
      <c r="E62" s="107" t="s">
        <v>88</v>
      </c>
      <c r="F62" s="107" t="s">
        <v>129</v>
      </c>
      <c r="G62" s="114" t="s">
        <v>581</v>
      </c>
      <c r="H62" s="106" t="s">
        <v>247</v>
      </c>
      <c r="I62" s="115">
        <v>9</v>
      </c>
      <c r="J62" s="105">
        <v>8</v>
      </c>
      <c r="K62" s="105">
        <v>11</v>
      </c>
      <c r="L62" s="105">
        <v>12</v>
      </c>
      <c r="M62" s="105">
        <v>12</v>
      </c>
      <c r="N62" s="117">
        <v>43</v>
      </c>
      <c r="O62" s="105">
        <v>14</v>
      </c>
      <c r="P62" s="119" t="s">
        <v>999</v>
      </c>
      <c r="Q62" s="15"/>
    </row>
    <row r="63" spans="1:17" ht="15" customHeight="1" thickBot="1">
      <c r="A63" s="43"/>
      <c r="B63" s="102">
        <v>53</v>
      </c>
      <c r="C63" s="113" t="s">
        <v>713</v>
      </c>
      <c r="D63" s="106" t="s">
        <v>714</v>
      </c>
      <c r="E63" s="107" t="s">
        <v>70</v>
      </c>
      <c r="F63" s="107" t="s">
        <v>40</v>
      </c>
      <c r="G63" s="114" t="s">
        <v>581</v>
      </c>
      <c r="H63" s="106" t="s">
        <v>246</v>
      </c>
      <c r="I63" s="115">
        <v>9</v>
      </c>
      <c r="J63" s="116">
        <v>6</v>
      </c>
      <c r="K63" s="116">
        <v>7</v>
      </c>
      <c r="L63" s="116">
        <v>10</v>
      </c>
      <c r="M63" s="116">
        <v>20</v>
      </c>
      <c r="N63" s="117">
        <v>43</v>
      </c>
      <c r="O63" s="116">
        <v>14</v>
      </c>
      <c r="P63" s="119" t="s">
        <v>999</v>
      </c>
      <c r="Q63" s="15"/>
    </row>
    <row r="64" spans="1:17" ht="15" customHeight="1" thickBot="1">
      <c r="A64" s="43"/>
      <c r="B64" s="102">
        <v>54</v>
      </c>
      <c r="C64" s="113" t="s">
        <v>715</v>
      </c>
      <c r="D64" s="106" t="s">
        <v>716</v>
      </c>
      <c r="E64" s="107" t="s">
        <v>642</v>
      </c>
      <c r="F64" s="107" t="s">
        <v>46</v>
      </c>
      <c r="G64" s="114" t="s">
        <v>581</v>
      </c>
      <c r="H64" s="106" t="s">
        <v>717</v>
      </c>
      <c r="I64" s="115">
        <v>9</v>
      </c>
      <c r="J64" s="116">
        <v>9</v>
      </c>
      <c r="K64" s="116">
        <v>9</v>
      </c>
      <c r="L64" s="116">
        <v>9</v>
      </c>
      <c r="M64" s="116">
        <v>16</v>
      </c>
      <c r="N64" s="117">
        <v>43</v>
      </c>
      <c r="O64" s="116">
        <v>14</v>
      </c>
      <c r="P64" s="119" t="s">
        <v>999</v>
      </c>
      <c r="Q64" s="15"/>
    </row>
    <row r="65" spans="1:17" s="74" customFormat="1" ht="15" customHeight="1" thickBot="1">
      <c r="A65" s="72"/>
      <c r="B65" s="102">
        <v>55</v>
      </c>
      <c r="C65" s="113" t="s">
        <v>718</v>
      </c>
      <c r="D65" s="106" t="s">
        <v>719</v>
      </c>
      <c r="E65" s="107" t="s">
        <v>211</v>
      </c>
      <c r="F65" s="107" t="s">
        <v>695</v>
      </c>
      <c r="G65" s="114" t="s">
        <v>581</v>
      </c>
      <c r="H65" s="106" t="s">
        <v>249</v>
      </c>
      <c r="I65" s="115">
        <v>9</v>
      </c>
      <c r="J65" s="116">
        <v>8</v>
      </c>
      <c r="K65" s="116">
        <v>9</v>
      </c>
      <c r="L65" s="116">
        <v>10</v>
      </c>
      <c r="M65" s="116">
        <v>16</v>
      </c>
      <c r="N65" s="117">
        <v>43</v>
      </c>
      <c r="O65" s="116">
        <v>14</v>
      </c>
      <c r="P65" s="119" t="s">
        <v>999</v>
      </c>
      <c r="Q65" s="73"/>
    </row>
    <row r="66" spans="1:17" ht="15" customHeight="1" thickBot="1">
      <c r="A66" s="43"/>
      <c r="B66" s="102">
        <v>56</v>
      </c>
      <c r="C66" s="113" t="s">
        <v>720</v>
      </c>
      <c r="D66" s="106" t="s">
        <v>721</v>
      </c>
      <c r="E66" s="107" t="s">
        <v>722</v>
      </c>
      <c r="F66" s="107" t="s">
        <v>226</v>
      </c>
      <c r="G66" s="114" t="s">
        <v>581</v>
      </c>
      <c r="H66" s="106" t="s">
        <v>246</v>
      </c>
      <c r="I66" s="115">
        <v>9</v>
      </c>
      <c r="J66" s="116">
        <v>8</v>
      </c>
      <c r="K66" s="116">
        <v>11</v>
      </c>
      <c r="L66" s="116">
        <v>14</v>
      </c>
      <c r="M66" s="116">
        <v>10</v>
      </c>
      <c r="N66" s="117">
        <v>43</v>
      </c>
      <c r="O66" s="116">
        <v>14</v>
      </c>
      <c r="P66" s="119" t="s">
        <v>999</v>
      </c>
      <c r="Q66" s="15"/>
    </row>
    <row r="67" spans="1:17" ht="15" customHeight="1" thickBot="1">
      <c r="A67" s="43"/>
      <c r="B67" s="102">
        <v>57</v>
      </c>
      <c r="C67" s="113" t="s">
        <v>723</v>
      </c>
      <c r="D67" s="106" t="s">
        <v>724</v>
      </c>
      <c r="E67" s="107" t="s">
        <v>28</v>
      </c>
      <c r="F67" s="107" t="s">
        <v>56</v>
      </c>
      <c r="G67" s="114" t="s">
        <v>581</v>
      </c>
      <c r="H67" s="106" t="s">
        <v>270</v>
      </c>
      <c r="I67" s="115">
        <v>9</v>
      </c>
      <c r="J67" s="116">
        <v>7</v>
      </c>
      <c r="K67" s="116">
        <v>12</v>
      </c>
      <c r="L67" s="116">
        <v>12</v>
      </c>
      <c r="M67" s="116">
        <v>12</v>
      </c>
      <c r="N67" s="117">
        <v>43</v>
      </c>
      <c r="O67" s="116">
        <v>14</v>
      </c>
      <c r="P67" s="119" t="s">
        <v>999</v>
      </c>
      <c r="Q67" s="15"/>
    </row>
    <row r="68" spans="1:17" ht="15" customHeight="1" thickBot="1">
      <c r="A68" s="43"/>
      <c r="B68" s="102">
        <v>58</v>
      </c>
      <c r="C68" s="113" t="s">
        <v>725</v>
      </c>
      <c r="D68" s="106" t="s">
        <v>726</v>
      </c>
      <c r="E68" s="107" t="s">
        <v>16</v>
      </c>
      <c r="F68" s="107" t="s">
        <v>530</v>
      </c>
      <c r="G68" s="114" t="s">
        <v>581</v>
      </c>
      <c r="H68" s="106" t="s">
        <v>539</v>
      </c>
      <c r="I68" s="115">
        <v>9</v>
      </c>
      <c r="J68" s="116">
        <v>8</v>
      </c>
      <c r="K68" s="116">
        <v>14</v>
      </c>
      <c r="L68" s="116">
        <v>8</v>
      </c>
      <c r="M68" s="116">
        <v>13</v>
      </c>
      <c r="N68" s="117">
        <v>43</v>
      </c>
      <c r="O68" s="116">
        <v>14</v>
      </c>
      <c r="P68" s="119" t="s">
        <v>999</v>
      </c>
      <c r="Q68" s="15"/>
    </row>
    <row r="69" spans="1:17" ht="15" customHeight="1" thickBot="1">
      <c r="A69" s="43"/>
      <c r="B69" s="102">
        <v>59</v>
      </c>
      <c r="C69" s="113" t="s">
        <v>727</v>
      </c>
      <c r="D69" s="106" t="s">
        <v>728</v>
      </c>
      <c r="E69" s="107" t="s">
        <v>118</v>
      </c>
      <c r="F69" s="107" t="s">
        <v>121</v>
      </c>
      <c r="G69" s="114" t="s">
        <v>581</v>
      </c>
      <c r="H69" s="106" t="s">
        <v>246</v>
      </c>
      <c r="I69" s="115">
        <v>9</v>
      </c>
      <c r="J69" s="105">
        <v>7</v>
      </c>
      <c r="K69" s="105">
        <v>8</v>
      </c>
      <c r="L69" s="105">
        <v>9</v>
      </c>
      <c r="M69" s="105">
        <v>18</v>
      </c>
      <c r="N69" s="117">
        <v>42</v>
      </c>
      <c r="O69" s="105">
        <v>15</v>
      </c>
      <c r="P69" s="119" t="s">
        <v>999</v>
      </c>
      <c r="Q69" s="15"/>
    </row>
    <row r="70" spans="1:17" ht="15" customHeight="1" thickBot="1">
      <c r="A70" s="43"/>
      <c r="B70" s="102">
        <v>60</v>
      </c>
      <c r="C70" s="113" t="s">
        <v>729</v>
      </c>
      <c r="D70" s="106" t="s">
        <v>730</v>
      </c>
      <c r="E70" s="107" t="s">
        <v>175</v>
      </c>
      <c r="F70" s="107" t="s">
        <v>224</v>
      </c>
      <c r="G70" s="114" t="s">
        <v>581</v>
      </c>
      <c r="H70" s="106" t="s">
        <v>252</v>
      </c>
      <c r="I70" s="115">
        <v>9</v>
      </c>
      <c r="J70" s="116">
        <v>5</v>
      </c>
      <c r="K70" s="116">
        <v>11</v>
      </c>
      <c r="L70" s="116">
        <v>9</v>
      </c>
      <c r="M70" s="116">
        <v>17</v>
      </c>
      <c r="N70" s="117">
        <v>42</v>
      </c>
      <c r="O70" s="116">
        <v>15</v>
      </c>
      <c r="P70" s="119" t="s">
        <v>999</v>
      </c>
      <c r="Q70" s="15"/>
    </row>
    <row r="71" spans="1:17" ht="15" customHeight="1" thickBot="1">
      <c r="A71" s="43"/>
      <c r="B71" s="102">
        <v>61</v>
      </c>
      <c r="C71" s="113" t="s">
        <v>731</v>
      </c>
      <c r="D71" s="106" t="s">
        <v>732</v>
      </c>
      <c r="E71" s="107" t="s">
        <v>131</v>
      </c>
      <c r="F71" s="107" t="s">
        <v>26</v>
      </c>
      <c r="G71" s="114" t="s">
        <v>581</v>
      </c>
      <c r="H71" s="106" t="s">
        <v>733</v>
      </c>
      <c r="I71" s="115">
        <v>9</v>
      </c>
      <c r="J71" s="116">
        <v>9</v>
      </c>
      <c r="K71" s="116">
        <v>7</v>
      </c>
      <c r="L71" s="116">
        <v>11</v>
      </c>
      <c r="M71" s="116">
        <v>15</v>
      </c>
      <c r="N71" s="117">
        <v>42</v>
      </c>
      <c r="O71" s="140">
        <v>15</v>
      </c>
      <c r="P71" s="119" t="s">
        <v>999</v>
      </c>
      <c r="Q71" s="15"/>
    </row>
    <row r="72" spans="1:17" ht="15" customHeight="1" thickBot="1">
      <c r="A72" s="43"/>
      <c r="B72" s="102">
        <v>62</v>
      </c>
      <c r="C72" s="113" t="s">
        <v>734</v>
      </c>
      <c r="D72" s="106" t="s">
        <v>735</v>
      </c>
      <c r="E72" s="107" t="s">
        <v>233</v>
      </c>
      <c r="F72" s="107" t="s">
        <v>736</v>
      </c>
      <c r="G72" s="114" t="s">
        <v>581</v>
      </c>
      <c r="H72" s="106" t="s">
        <v>245</v>
      </c>
      <c r="I72" s="115">
        <v>9</v>
      </c>
      <c r="J72" s="116">
        <v>10</v>
      </c>
      <c r="K72" s="116">
        <v>10</v>
      </c>
      <c r="L72" s="116">
        <v>16</v>
      </c>
      <c r="M72" s="116">
        <v>6</v>
      </c>
      <c r="N72" s="117">
        <v>42</v>
      </c>
      <c r="O72" s="116">
        <v>15</v>
      </c>
      <c r="P72" s="119" t="s">
        <v>999</v>
      </c>
      <c r="Q72" s="15"/>
    </row>
    <row r="73" spans="1:17" ht="15" customHeight="1" thickBot="1">
      <c r="A73" s="43"/>
      <c r="B73" s="102">
        <v>63</v>
      </c>
      <c r="C73" s="113" t="s">
        <v>737</v>
      </c>
      <c r="D73" s="106" t="s">
        <v>738</v>
      </c>
      <c r="E73" s="107" t="s">
        <v>447</v>
      </c>
      <c r="F73" s="107" t="s">
        <v>388</v>
      </c>
      <c r="G73" s="114" t="s">
        <v>581</v>
      </c>
      <c r="H73" s="106" t="s">
        <v>279</v>
      </c>
      <c r="I73" s="115">
        <v>9</v>
      </c>
      <c r="J73" s="116">
        <v>10</v>
      </c>
      <c r="K73" s="116">
        <v>10</v>
      </c>
      <c r="L73" s="116">
        <v>8</v>
      </c>
      <c r="M73" s="116">
        <v>14</v>
      </c>
      <c r="N73" s="117">
        <v>42</v>
      </c>
      <c r="O73" s="116">
        <v>15</v>
      </c>
      <c r="P73" s="119" t="s">
        <v>999</v>
      </c>
      <c r="Q73" s="15"/>
    </row>
    <row r="74" spans="1:17" ht="15" customHeight="1" thickBot="1">
      <c r="A74" s="43"/>
      <c r="B74" s="102">
        <v>64</v>
      </c>
      <c r="C74" s="113" t="s">
        <v>739</v>
      </c>
      <c r="D74" s="106" t="s">
        <v>740</v>
      </c>
      <c r="E74" s="107" t="s">
        <v>118</v>
      </c>
      <c r="F74" s="107" t="s">
        <v>741</v>
      </c>
      <c r="G74" s="114" t="s">
        <v>581</v>
      </c>
      <c r="H74" s="106" t="s">
        <v>247</v>
      </c>
      <c r="I74" s="115">
        <v>9</v>
      </c>
      <c r="J74" s="116">
        <v>9</v>
      </c>
      <c r="K74" s="116">
        <v>7</v>
      </c>
      <c r="L74" s="116">
        <v>9</v>
      </c>
      <c r="M74" s="116">
        <v>17</v>
      </c>
      <c r="N74" s="117">
        <v>42</v>
      </c>
      <c r="O74" s="116">
        <v>15</v>
      </c>
      <c r="P74" s="119" t="s">
        <v>999</v>
      </c>
      <c r="Q74" s="15"/>
    </row>
    <row r="75" spans="1:17" ht="15" customHeight="1" thickBot="1">
      <c r="A75" s="43"/>
      <c r="B75" s="102">
        <v>65</v>
      </c>
      <c r="C75" s="113" t="s">
        <v>742</v>
      </c>
      <c r="D75" s="106" t="s">
        <v>743</v>
      </c>
      <c r="E75" s="107" t="s">
        <v>79</v>
      </c>
      <c r="F75" s="107" t="s">
        <v>584</v>
      </c>
      <c r="G75" s="114" t="s">
        <v>581</v>
      </c>
      <c r="H75" s="106" t="s">
        <v>257</v>
      </c>
      <c r="I75" s="115">
        <v>9</v>
      </c>
      <c r="J75" s="116">
        <v>3</v>
      </c>
      <c r="K75" s="116">
        <v>12</v>
      </c>
      <c r="L75" s="116">
        <v>10</v>
      </c>
      <c r="M75" s="116">
        <v>17</v>
      </c>
      <c r="N75" s="117">
        <v>42</v>
      </c>
      <c r="O75" s="116">
        <v>15</v>
      </c>
      <c r="P75" s="119" t="s">
        <v>999</v>
      </c>
      <c r="Q75" s="15"/>
    </row>
    <row r="76" spans="1:17" ht="15" customHeight="1" thickBot="1">
      <c r="A76" s="43"/>
      <c r="B76" s="102">
        <v>66</v>
      </c>
      <c r="C76" s="113" t="s">
        <v>744</v>
      </c>
      <c r="D76" s="106" t="s">
        <v>745</v>
      </c>
      <c r="E76" s="107" t="s">
        <v>25</v>
      </c>
      <c r="F76" s="107" t="s">
        <v>571</v>
      </c>
      <c r="G76" s="114" t="s">
        <v>581</v>
      </c>
      <c r="H76" s="106" t="s">
        <v>246</v>
      </c>
      <c r="I76" s="115">
        <v>9</v>
      </c>
      <c r="J76" s="116">
        <v>8</v>
      </c>
      <c r="K76" s="116">
        <v>12</v>
      </c>
      <c r="L76" s="116">
        <v>9</v>
      </c>
      <c r="M76" s="116">
        <v>12</v>
      </c>
      <c r="N76" s="117">
        <v>41</v>
      </c>
      <c r="O76" s="116">
        <v>16</v>
      </c>
      <c r="P76" s="119" t="s">
        <v>999</v>
      </c>
      <c r="Q76" s="15"/>
    </row>
    <row r="77" spans="1:17" ht="15" customHeight="1" thickBot="1">
      <c r="A77" s="43"/>
      <c r="B77" s="102">
        <v>67</v>
      </c>
      <c r="C77" s="113" t="s">
        <v>746</v>
      </c>
      <c r="D77" s="106" t="s">
        <v>747</v>
      </c>
      <c r="E77" s="107" t="s">
        <v>404</v>
      </c>
      <c r="F77" s="107" t="s">
        <v>196</v>
      </c>
      <c r="G77" s="114" t="s">
        <v>581</v>
      </c>
      <c r="H77" s="106" t="s">
        <v>279</v>
      </c>
      <c r="I77" s="115">
        <v>9</v>
      </c>
      <c r="J77" s="116">
        <v>9</v>
      </c>
      <c r="K77" s="116">
        <v>8</v>
      </c>
      <c r="L77" s="116">
        <v>13</v>
      </c>
      <c r="M77" s="116">
        <v>11</v>
      </c>
      <c r="N77" s="117">
        <v>41</v>
      </c>
      <c r="O77" s="116">
        <v>16</v>
      </c>
      <c r="P77" s="119" t="s">
        <v>999</v>
      </c>
      <c r="Q77" s="15"/>
    </row>
    <row r="78" spans="1:17" ht="15" customHeight="1" thickBot="1">
      <c r="A78" s="43"/>
      <c r="B78" s="102">
        <v>68</v>
      </c>
      <c r="C78" s="113" t="s">
        <v>748</v>
      </c>
      <c r="D78" s="106" t="s">
        <v>749</v>
      </c>
      <c r="E78" s="107" t="s">
        <v>70</v>
      </c>
      <c r="F78" s="107" t="s">
        <v>56</v>
      </c>
      <c r="G78" s="114" t="s">
        <v>581</v>
      </c>
      <c r="H78" s="106" t="s">
        <v>252</v>
      </c>
      <c r="I78" s="115">
        <v>9</v>
      </c>
      <c r="J78" s="116">
        <v>6</v>
      </c>
      <c r="K78" s="116">
        <v>11</v>
      </c>
      <c r="L78" s="116">
        <v>9</v>
      </c>
      <c r="M78" s="116">
        <v>15</v>
      </c>
      <c r="N78" s="117">
        <v>41</v>
      </c>
      <c r="O78" s="116">
        <v>16</v>
      </c>
      <c r="P78" s="119" t="s">
        <v>999</v>
      </c>
      <c r="Q78" s="15"/>
    </row>
    <row r="79" spans="1:17" ht="15" customHeight="1" thickBot="1">
      <c r="A79" s="43"/>
      <c r="B79" s="102">
        <v>69</v>
      </c>
      <c r="C79" s="113" t="s">
        <v>750</v>
      </c>
      <c r="D79" s="106" t="s">
        <v>751</v>
      </c>
      <c r="E79" s="107" t="s">
        <v>752</v>
      </c>
      <c r="F79" s="107" t="s">
        <v>753</v>
      </c>
      <c r="G79" s="114" t="s">
        <v>581</v>
      </c>
      <c r="H79" s="106" t="s">
        <v>284</v>
      </c>
      <c r="I79" s="115">
        <v>9</v>
      </c>
      <c r="J79" s="105">
        <v>6</v>
      </c>
      <c r="K79" s="105">
        <v>9</v>
      </c>
      <c r="L79" s="105">
        <v>11</v>
      </c>
      <c r="M79" s="105">
        <v>14</v>
      </c>
      <c r="N79" s="117">
        <v>40</v>
      </c>
      <c r="O79" s="105">
        <v>17</v>
      </c>
      <c r="P79" s="119" t="s">
        <v>999</v>
      </c>
      <c r="Q79" s="15"/>
    </row>
    <row r="80" spans="1:17" ht="15" customHeight="1" thickBot="1">
      <c r="A80" s="43"/>
      <c r="B80" s="102">
        <v>70</v>
      </c>
      <c r="C80" s="113" t="s">
        <v>754</v>
      </c>
      <c r="D80" s="106" t="s">
        <v>755</v>
      </c>
      <c r="E80" s="107" t="s">
        <v>666</v>
      </c>
      <c r="F80" s="107" t="s">
        <v>129</v>
      </c>
      <c r="G80" s="114" t="s">
        <v>581</v>
      </c>
      <c r="H80" s="106" t="s">
        <v>247</v>
      </c>
      <c r="I80" s="115">
        <v>9</v>
      </c>
      <c r="J80" s="105">
        <v>4</v>
      </c>
      <c r="K80" s="105">
        <v>8</v>
      </c>
      <c r="L80" s="105">
        <v>10</v>
      </c>
      <c r="M80" s="105">
        <v>18</v>
      </c>
      <c r="N80" s="117">
        <v>40</v>
      </c>
      <c r="O80" s="105">
        <v>17</v>
      </c>
      <c r="P80" s="119" t="s">
        <v>999</v>
      </c>
      <c r="Q80" s="15"/>
    </row>
    <row r="81" spans="1:17" ht="15" customHeight="1" thickBot="1">
      <c r="A81" s="43"/>
      <c r="B81" s="102">
        <v>71</v>
      </c>
      <c r="C81" s="113" t="s">
        <v>756</v>
      </c>
      <c r="D81" s="106" t="s">
        <v>757</v>
      </c>
      <c r="E81" s="107" t="s">
        <v>82</v>
      </c>
      <c r="F81" s="107" t="s">
        <v>710</v>
      </c>
      <c r="G81" s="114" t="s">
        <v>581</v>
      </c>
      <c r="H81" s="106" t="s">
        <v>257</v>
      </c>
      <c r="I81" s="115">
        <v>9</v>
      </c>
      <c r="J81" s="116">
        <v>7</v>
      </c>
      <c r="K81" s="116">
        <v>9</v>
      </c>
      <c r="L81" s="116">
        <v>12</v>
      </c>
      <c r="M81" s="116">
        <v>12</v>
      </c>
      <c r="N81" s="117">
        <v>40</v>
      </c>
      <c r="O81" s="116">
        <v>17</v>
      </c>
      <c r="P81" s="119" t="s">
        <v>999</v>
      </c>
      <c r="Q81" s="15"/>
    </row>
    <row r="82" spans="1:17" ht="15" customHeight="1" thickBot="1">
      <c r="A82" s="43"/>
      <c r="B82" s="102">
        <v>72</v>
      </c>
      <c r="C82" s="113" t="s">
        <v>758</v>
      </c>
      <c r="D82" s="106" t="s">
        <v>759</v>
      </c>
      <c r="E82" s="107" t="s">
        <v>131</v>
      </c>
      <c r="F82" s="107" t="s">
        <v>32</v>
      </c>
      <c r="G82" s="114" t="s">
        <v>581</v>
      </c>
      <c r="H82" s="106" t="s">
        <v>246</v>
      </c>
      <c r="I82" s="115">
        <v>9</v>
      </c>
      <c r="J82" s="116">
        <v>4</v>
      </c>
      <c r="K82" s="116">
        <v>9</v>
      </c>
      <c r="L82" s="116">
        <v>9</v>
      </c>
      <c r="M82" s="116">
        <v>18</v>
      </c>
      <c r="N82" s="117">
        <v>40</v>
      </c>
      <c r="O82" s="116">
        <v>17</v>
      </c>
      <c r="P82" s="119" t="s">
        <v>999</v>
      </c>
      <c r="Q82" s="15"/>
    </row>
    <row r="83" spans="1:17" ht="15" customHeight="1" thickBot="1">
      <c r="A83" s="43"/>
      <c r="B83" s="102">
        <v>73</v>
      </c>
      <c r="C83" s="113" t="s">
        <v>760</v>
      </c>
      <c r="D83" s="106" t="s">
        <v>761</v>
      </c>
      <c r="E83" s="107" t="s">
        <v>417</v>
      </c>
      <c r="F83" s="107" t="s">
        <v>26</v>
      </c>
      <c r="G83" s="114" t="s">
        <v>581</v>
      </c>
      <c r="H83" s="106" t="s">
        <v>247</v>
      </c>
      <c r="I83" s="115">
        <v>9</v>
      </c>
      <c r="J83" s="116">
        <v>6</v>
      </c>
      <c r="K83" s="116">
        <v>10</v>
      </c>
      <c r="L83" s="116">
        <v>12</v>
      </c>
      <c r="M83" s="116">
        <v>12</v>
      </c>
      <c r="N83" s="117">
        <v>40</v>
      </c>
      <c r="O83" s="116">
        <v>17</v>
      </c>
      <c r="P83" s="119" t="s">
        <v>999</v>
      </c>
      <c r="Q83" s="15"/>
    </row>
    <row r="84" spans="1:17" ht="15" customHeight="1" thickBot="1">
      <c r="A84" s="43"/>
      <c r="B84" s="102">
        <v>74</v>
      </c>
      <c r="C84" s="113" t="s">
        <v>762</v>
      </c>
      <c r="D84" s="106" t="s">
        <v>763</v>
      </c>
      <c r="E84" s="107" t="s">
        <v>131</v>
      </c>
      <c r="F84" s="107" t="s">
        <v>50</v>
      </c>
      <c r="G84" s="114" t="s">
        <v>581</v>
      </c>
      <c r="H84" s="106" t="s">
        <v>255</v>
      </c>
      <c r="I84" s="115">
        <v>9</v>
      </c>
      <c r="J84" s="105">
        <v>6</v>
      </c>
      <c r="K84" s="105">
        <v>9</v>
      </c>
      <c r="L84" s="105">
        <v>10</v>
      </c>
      <c r="M84" s="105">
        <v>14</v>
      </c>
      <c r="N84" s="117">
        <v>39</v>
      </c>
      <c r="O84" s="105">
        <v>18</v>
      </c>
      <c r="P84" s="119" t="s">
        <v>999</v>
      </c>
      <c r="Q84" s="15"/>
    </row>
    <row r="85" spans="1:17" ht="15" customHeight="1" thickBot="1">
      <c r="A85" s="43"/>
      <c r="B85" s="102">
        <v>75</v>
      </c>
      <c r="C85" s="113" t="s">
        <v>764</v>
      </c>
      <c r="D85" s="106" t="s">
        <v>765</v>
      </c>
      <c r="E85" s="107" t="s">
        <v>79</v>
      </c>
      <c r="F85" s="107" t="s">
        <v>32</v>
      </c>
      <c r="G85" s="114" t="s">
        <v>581</v>
      </c>
      <c r="H85" s="106" t="s">
        <v>766</v>
      </c>
      <c r="I85" s="115">
        <v>9</v>
      </c>
      <c r="J85" s="116">
        <v>3</v>
      </c>
      <c r="K85" s="116">
        <v>12</v>
      </c>
      <c r="L85" s="116">
        <v>7</v>
      </c>
      <c r="M85" s="116">
        <v>17</v>
      </c>
      <c r="N85" s="117">
        <v>39</v>
      </c>
      <c r="O85" s="116">
        <v>18</v>
      </c>
      <c r="P85" s="119" t="s">
        <v>999</v>
      </c>
      <c r="Q85" s="15"/>
    </row>
    <row r="86" spans="1:17" s="74" customFormat="1" ht="15" customHeight="1" thickBot="1">
      <c r="A86" s="72"/>
      <c r="B86" s="102">
        <v>76</v>
      </c>
      <c r="C86" s="113" t="s">
        <v>767</v>
      </c>
      <c r="D86" s="106" t="s">
        <v>768</v>
      </c>
      <c r="E86" s="107" t="s">
        <v>22</v>
      </c>
      <c r="F86" s="107" t="s">
        <v>40</v>
      </c>
      <c r="G86" s="114" t="s">
        <v>581</v>
      </c>
      <c r="H86" s="106" t="s">
        <v>257</v>
      </c>
      <c r="I86" s="115">
        <v>9</v>
      </c>
      <c r="J86" s="116">
        <v>6</v>
      </c>
      <c r="K86" s="116">
        <v>6</v>
      </c>
      <c r="L86" s="116">
        <v>10</v>
      </c>
      <c r="M86" s="116">
        <v>16</v>
      </c>
      <c r="N86" s="117">
        <v>38</v>
      </c>
      <c r="O86" s="140">
        <v>18</v>
      </c>
      <c r="P86" s="119" t="s">
        <v>999</v>
      </c>
      <c r="Q86" s="75"/>
    </row>
    <row r="87" spans="1:17" ht="15" customHeight="1" thickBot="1">
      <c r="A87" s="43"/>
      <c r="B87" s="102">
        <v>77</v>
      </c>
      <c r="C87" s="113" t="s">
        <v>769</v>
      </c>
      <c r="D87" s="106" t="s">
        <v>770</v>
      </c>
      <c r="E87" s="107" t="s">
        <v>335</v>
      </c>
      <c r="F87" s="107" t="s">
        <v>77</v>
      </c>
      <c r="G87" s="114" t="s">
        <v>581</v>
      </c>
      <c r="H87" s="106" t="s">
        <v>271</v>
      </c>
      <c r="I87" s="115">
        <v>9</v>
      </c>
      <c r="J87" s="116">
        <v>7</v>
      </c>
      <c r="K87" s="116">
        <v>12</v>
      </c>
      <c r="L87" s="116">
        <v>10</v>
      </c>
      <c r="M87" s="116">
        <v>9</v>
      </c>
      <c r="N87" s="117">
        <v>38</v>
      </c>
      <c r="O87" s="116">
        <v>18</v>
      </c>
      <c r="P87" s="119" t="s">
        <v>999</v>
      </c>
      <c r="Q87" s="15"/>
    </row>
    <row r="88" spans="1:17" ht="15" customHeight="1" thickBot="1">
      <c r="A88" s="43"/>
      <c r="B88" s="102">
        <v>78</v>
      </c>
      <c r="C88" s="113" t="s">
        <v>771</v>
      </c>
      <c r="D88" s="106" t="s">
        <v>772</v>
      </c>
      <c r="E88" s="107" t="s">
        <v>138</v>
      </c>
      <c r="F88" s="107" t="s">
        <v>198</v>
      </c>
      <c r="G88" s="114" t="s">
        <v>581</v>
      </c>
      <c r="H88" s="106" t="s">
        <v>257</v>
      </c>
      <c r="I88" s="115">
        <v>9</v>
      </c>
      <c r="J88" s="105">
        <v>9</v>
      </c>
      <c r="K88" s="105">
        <v>9</v>
      </c>
      <c r="L88" s="105">
        <v>6</v>
      </c>
      <c r="M88" s="105">
        <v>13</v>
      </c>
      <c r="N88" s="117">
        <v>37</v>
      </c>
      <c r="O88" s="105">
        <v>19</v>
      </c>
      <c r="P88" s="119" t="s">
        <v>999</v>
      </c>
      <c r="Q88" s="15"/>
    </row>
    <row r="89" spans="1:17" ht="15" customHeight="1" thickBot="1">
      <c r="A89" s="43"/>
      <c r="B89" s="102">
        <v>79</v>
      </c>
      <c r="C89" s="113" t="s">
        <v>773</v>
      </c>
      <c r="D89" s="106" t="s">
        <v>774</v>
      </c>
      <c r="E89" s="107" t="s">
        <v>88</v>
      </c>
      <c r="F89" s="107" t="s">
        <v>23</v>
      </c>
      <c r="G89" s="114" t="s">
        <v>581</v>
      </c>
      <c r="H89" s="106" t="s">
        <v>265</v>
      </c>
      <c r="I89" s="115">
        <v>9</v>
      </c>
      <c r="J89" s="116">
        <v>5</v>
      </c>
      <c r="K89" s="116">
        <v>8</v>
      </c>
      <c r="L89" s="116">
        <v>8</v>
      </c>
      <c r="M89" s="116">
        <v>16</v>
      </c>
      <c r="N89" s="117">
        <v>37</v>
      </c>
      <c r="O89" s="116">
        <v>19</v>
      </c>
      <c r="P89" s="119" t="s">
        <v>999</v>
      </c>
      <c r="Q89" s="15"/>
    </row>
    <row r="90" spans="1:17" ht="15" customHeight="1" thickBot="1">
      <c r="A90" s="43"/>
      <c r="B90" s="102">
        <v>80</v>
      </c>
      <c r="C90" s="113" t="s">
        <v>775</v>
      </c>
      <c r="D90" s="106" t="s">
        <v>776</v>
      </c>
      <c r="E90" s="107" t="s">
        <v>82</v>
      </c>
      <c r="F90" s="107" t="s">
        <v>43</v>
      </c>
      <c r="G90" s="114" t="s">
        <v>581</v>
      </c>
      <c r="H90" s="106" t="s">
        <v>276</v>
      </c>
      <c r="I90" s="115">
        <v>9</v>
      </c>
      <c r="J90" s="116">
        <v>10</v>
      </c>
      <c r="K90" s="116">
        <v>13</v>
      </c>
      <c r="L90" s="116">
        <v>13</v>
      </c>
      <c r="M90" s="116">
        <v>0</v>
      </c>
      <c r="N90" s="117">
        <v>36</v>
      </c>
      <c r="O90" s="116">
        <v>20</v>
      </c>
      <c r="P90" s="119" t="s">
        <v>999</v>
      </c>
      <c r="Q90" s="15"/>
    </row>
    <row r="91" spans="1:17" ht="15" customHeight="1" thickBot="1">
      <c r="A91" s="43"/>
      <c r="B91" s="102">
        <v>81</v>
      </c>
      <c r="C91" s="113" t="s">
        <v>777</v>
      </c>
      <c r="D91" s="106" t="s">
        <v>778</v>
      </c>
      <c r="E91" s="107" t="s">
        <v>76</v>
      </c>
      <c r="F91" s="107" t="s">
        <v>40</v>
      </c>
      <c r="G91" s="114" t="s">
        <v>581</v>
      </c>
      <c r="H91" s="106" t="s">
        <v>246</v>
      </c>
      <c r="I91" s="115">
        <v>9</v>
      </c>
      <c r="J91" s="116">
        <v>5</v>
      </c>
      <c r="K91" s="116">
        <v>9</v>
      </c>
      <c r="L91" s="116">
        <v>9</v>
      </c>
      <c r="M91" s="116">
        <v>13</v>
      </c>
      <c r="N91" s="117">
        <v>36</v>
      </c>
      <c r="O91" s="116">
        <v>20</v>
      </c>
      <c r="P91" s="119" t="s">
        <v>999</v>
      </c>
      <c r="Q91" s="15"/>
    </row>
    <row r="92" spans="1:17" ht="15" customHeight="1" thickBot="1">
      <c r="A92" s="43"/>
      <c r="B92" s="102">
        <v>82</v>
      </c>
      <c r="C92" s="113" t="s">
        <v>779</v>
      </c>
      <c r="D92" s="106" t="s">
        <v>780</v>
      </c>
      <c r="E92" s="107" t="s">
        <v>22</v>
      </c>
      <c r="F92" s="107" t="s">
        <v>203</v>
      </c>
      <c r="G92" s="114" t="s">
        <v>581</v>
      </c>
      <c r="H92" s="106" t="s">
        <v>275</v>
      </c>
      <c r="I92" s="115">
        <v>9</v>
      </c>
      <c r="J92" s="116">
        <v>9</v>
      </c>
      <c r="K92" s="116">
        <v>8</v>
      </c>
      <c r="L92" s="116">
        <v>10</v>
      </c>
      <c r="M92" s="116">
        <v>8</v>
      </c>
      <c r="N92" s="117">
        <v>35</v>
      </c>
      <c r="O92" s="116">
        <v>21</v>
      </c>
      <c r="P92" s="119" t="s">
        <v>999</v>
      </c>
      <c r="Q92" s="15"/>
    </row>
    <row r="93" spans="1:17" ht="15" customHeight="1" thickBot="1">
      <c r="A93" s="43"/>
      <c r="B93" s="102">
        <v>83</v>
      </c>
      <c r="C93" s="113" t="s">
        <v>781</v>
      </c>
      <c r="D93" s="106" t="s">
        <v>782</v>
      </c>
      <c r="E93" s="107" t="s">
        <v>25</v>
      </c>
      <c r="F93" s="107" t="s">
        <v>40</v>
      </c>
      <c r="G93" s="114" t="s">
        <v>581</v>
      </c>
      <c r="H93" s="106" t="s">
        <v>276</v>
      </c>
      <c r="I93" s="115">
        <v>9</v>
      </c>
      <c r="J93" s="116">
        <v>5</v>
      </c>
      <c r="K93" s="116">
        <v>9</v>
      </c>
      <c r="L93" s="116">
        <v>7</v>
      </c>
      <c r="M93" s="116">
        <v>14</v>
      </c>
      <c r="N93" s="117">
        <v>35</v>
      </c>
      <c r="O93" s="116">
        <v>21</v>
      </c>
      <c r="P93" s="119" t="s">
        <v>999</v>
      </c>
      <c r="Q93" s="15"/>
    </row>
    <row r="94" spans="1:17" ht="15" customHeight="1" thickBot="1">
      <c r="A94" s="43"/>
      <c r="B94" s="102">
        <v>84</v>
      </c>
      <c r="C94" s="113" t="s">
        <v>783</v>
      </c>
      <c r="D94" s="106" t="s">
        <v>784</v>
      </c>
      <c r="E94" s="107" t="s">
        <v>76</v>
      </c>
      <c r="F94" s="107" t="s">
        <v>40</v>
      </c>
      <c r="G94" s="114" t="s">
        <v>581</v>
      </c>
      <c r="H94" s="106" t="s">
        <v>263</v>
      </c>
      <c r="I94" s="115">
        <v>9</v>
      </c>
      <c r="J94" s="105">
        <v>5</v>
      </c>
      <c r="K94" s="105">
        <v>12</v>
      </c>
      <c r="L94" s="105">
        <v>7</v>
      </c>
      <c r="M94" s="105">
        <v>10</v>
      </c>
      <c r="N94" s="117">
        <v>34</v>
      </c>
      <c r="O94" s="105">
        <v>22</v>
      </c>
      <c r="P94" s="119" t="s">
        <v>999</v>
      </c>
      <c r="Q94" s="15"/>
    </row>
    <row r="95" spans="1:17" ht="15" customHeight="1" thickBot="1">
      <c r="A95" s="43"/>
      <c r="B95" s="102">
        <v>85</v>
      </c>
      <c r="C95" s="113" t="s">
        <v>785</v>
      </c>
      <c r="D95" s="106" t="s">
        <v>786</v>
      </c>
      <c r="E95" s="107" t="s">
        <v>131</v>
      </c>
      <c r="F95" s="107" t="s">
        <v>224</v>
      </c>
      <c r="G95" s="114" t="s">
        <v>581</v>
      </c>
      <c r="H95" s="106" t="s">
        <v>279</v>
      </c>
      <c r="I95" s="115">
        <v>9</v>
      </c>
      <c r="J95" s="116">
        <v>8</v>
      </c>
      <c r="K95" s="116">
        <v>6</v>
      </c>
      <c r="L95" s="116">
        <v>3</v>
      </c>
      <c r="M95" s="116">
        <v>17</v>
      </c>
      <c r="N95" s="117">
        <v>34</v>
      </c>
      <c r="O95" s="116">
        <v>22</v>
      </c>
      <c r="P95" s="119" t="s">
        <v>999</v>
      </c>
      <c r="Q95" s="15"/>
    </row>
    <row r="96" spans="1:17" ht="15" customHeight="1" thickBot="1">
      <c r="A96" s="43"/>
      <c r="B96" s="102">
        <v>86</v>
      </c>
      <c r="C96" s="113" t="s">
        <v>787</v>
      </c>
      <c r="D96" s="106" t="s">
        <v>788</v>
      </c>
      <c r="E96" s="107" t="s">
        <v>48</v>
      </c>
      <c r="F96" s="107" t="s">
        <v>710</v>
      </c>
      <c r="G96" s="114" t="s">
        <v>581</v>
      </c>
      <c r="H96" s="106" t="s">
        <v>245</v>
      </c>
      <c r="I96" s="115">
        <v>9</v>
      </c>
      <c r="J96" s="116">
        <v>6</v>
      </c>
      <c r="K96" s="116">
        <v>8</v>
      </c>
      <c r="L96" s="116">
        <v>9</v>
      </c>
      <c r="M96" s="116">
        <v>11</v>
      </c>
      <c r="N96" s="117">
        <v>34</v>
      </c>
      <c r="O96" s="116">
        <v>22</v>
      </c>
      <c r="P96" s="119" t="s">
        <v>999</v>
      </c>
      <c r="Q96" s="15"/>
    </row>
    <row r="97" spans="1:17" ht="15" customHeight="1" thickBot="1">
      <c r="A97" s="43"/>
      <c r="B97" s="102">
        <v>87</v>
      </c>
      <c r="C97" s="113" t="s">
        <v>789</v>
      </c>
      <c r="D97" s="106" t="s">
        <v>790</v>
      </c>
      <c r="E97" s="107" t="s">
        <v>791</v>
      </c>
      <c r="F97" s="107" t="s">
        <v>792</v>
      </c>
      <c r="G97" s="114" t="s">
        <v>581</v>
      </c>
      <c r="H97" s="106" t="s">
        <v>793</v>
      </c>
      <c r="I97" s="115">
        <v>9</v>
      </c>
      <c r="J97" s="116">
        <v>7</v>
      </c>
      <c r="K97" s="116">
        <v>11</v>
      </c>
      <c r="L97" s="116">
        <v>3</v>
      </c>
      <c r="M97" s="116">
        <v>13</v>
      </c>
      <c r="N97" s="117">
        <v>34</v>
      </c>
      <c r="O97" s="116">
        <v>22</v>
      </c>
      <c r="P97" s="119" t="s">
        <v>999</v>
      </c>
      <c r="Q97" s="15"/>
    </row>
    <row r="98" spans="1:17" ht="15" customHeight="1" thickBot="1">
      <c r="A98" s="43"/>
      <c r="B98" s="102">
        <v>88</v>
      </c>
      <c r="C98" s="113" t="s">
        <v>794</v>
      </c>
      <c r="D98" s="106" t="s">
        <v>795</v>
      </c>
      <c r="E98" s="107" t="s">
        <v>796</v>
      </c>
      <c r="F98" s="107" t="s">
        <v>46</v>
      </c>
      <c r="G98" s="114" t="s">
        <v>581</v>
      </c>
      <c r="H98" s="106" t="s">
        <v>256</v>
      </c>
      <c r="I98" s="115">
        <v>9</v>
      </c>
      <c r="J98" s="116">
        <v>6</v>
      </c>
      <c r="K98" s="116">
        <v>9</v>
      </c>
      <c r="L98" s="116">
        <v>12</v>
      </c>
      <c r="M98" s="116">
        <v>7</v>
      </c>
      <c r="N98" s="117">
        <v>34</v>
      </c>
      <c r="O98" s="116">
        <v>22</v>
      </c>
      <c r="P98" s="119" t="s">
        <v>999</v>
      </c>
      <c r="Q98" s="15"/>
    </row>
    <row r="99" spans="1:17" ht="15" customHeight="1" thickBot="1">
      <c r="A99" s="43"/>
      <c r="B99" s="102">
        <v>89</v>
      </c>
      <c r="C99" s="113" t="s">
        <v>797</v>
      </c>
      <c r="D99" s="106" t="s">
        <v>798</v>
      </c>
      <c r="E99" s="107" t="s">
        <v>138</v>
      </c>
      <c r="F99" s="107" t="s">
        <v>26</v>
      </c>
      <c r="G99" s="114" t="s">
        <v>581</v>
      </c>
      <c r="H99" s="106" t="s">
        <v>258</v>
      </c>
      <c r="I99" s="115">
        <v>9</v>
      </c>
      <c r="J99" s="116">
        <v>6</v>
      </c>
      <c r="K99" s="116">
        <v>8</v>
      </c>
      <c r="L99" s="116">
        <v>7</v>
      </c>
      <c r="M99" s="116">
        <v>13</v>
      </c>
      <c r="N99" s="117">
        <v>34</v>
      </c>
      <c r="O99" s="116">
        <v>22</v>
      </c>
      <c r="P99" s="119" t="s">
        <v>999</v>
      </c>
      <c r="Q99" s="15"/>
    </row>
    <row r="100" spans="1:17" ht="15" customHeight="1" thickBot="1">
      <c r="A100" s="43"/>
      <c r="B100" s="102">
        <v>90</v>
      </c>
      <c r="C100" s="113" t="s">
        <v>799</v>
      </c>
      <c r="D100" s="106" t="s">
        <v>206</v>
      </c>
      <c r="E100" s="107" t="s">
        <v>70</v>
      </c>
      <c r="F100" s="107" t="s">
        <v>32</v>
      </c>
      <c r="G100" s="114" t="s">
        <v>581</v>
      </c>
      <c r="H100" s="106" t="s">
        <v>246</v>
      </c>
      <c r="I100" s="115">
        <v>9</v>
      </c>
      <c r="J100" s="116">
        <v>6</v>
      </c>
      <c r="K100" s="116">
        <v>10</v>
      </c>
      <c r="L100" s="116">
        <v>9</v>
      </c>
      <c r="M100" s="116">
        <v>8</v>
      </c>
      <c r="N100" s="117">
        <v>33</v>
      </c>
      <c r="O100" s="116">
        <v>23</v>
      </c>
      <c r="P100" s="119" t="s">
        <v>999</v>
      </c>
      <c r="Q100" s="15"/>
    </row>
    <row r="101" spans="1:17" ht="15" customHeight="1" thickBot="1">
      <c r="A101" s="43"/>
      <c r="B101" s="102">
        <v>91</v>
      </c>
      <c r="C101" s="113" t="s">
        <v>800</v>
      </c>
      <c r="D101" s="106" t="s">
        <v>801</v>
      </c>
      <c r="E101" s="107" t="s">
        <v>25</v>
      </c>
      <c r="F101" s="107" t="s">
        <v>23</v>
      </c>
      <c r="G101" s="114" t="s">
        <v>581</v>
      </c>
      <c r="H101" s="106" t="s">
        <v>246</v>
      </c>
      <c r="I101" s="115">
        <v>9</v>
      </c>
      <c r="J101" s="105">
        <v>7</v>
      </c>
      <c r="K101" s="105">
        <v>8</v>
      </c>
      <c r="L101" s="105">
        <v>6</v>
      </c>
      <c r="M101" s="105">
        <v>11</v>
      </c>
      <c r="N101" s="117">
        <v>32</v>
      </c>
      <c r="O101" s="109">
        <v>23</v>
      </c>
      <c r="P101" s="119" t="s">
        <v>999</v>
      </c>
      <c r="Q101" s="15"/>
    </row>
    <row r="102" spans="1:17" ht="15" customHeight="1" thickBot="1">
      <c r="A102" s="43"/>
      <c r="B102" s="102">
        <v>92</v>
      </c>
      <c r="C102" s="113" t="s">
        <v>802</v>
      </c>
      <c r="D102" s="106" t="s">
        <v>803</v>
      </c>
      <c r="E102" s="107" t="s">
        <v>76</v>
      </c>
      <c r="F102" s="107" t="s">
        <v>307</v>
      </c>
      <c r="G102" s="114" t="s">
        <v>581</v>
      </c>
      <c r="H102" s="106" t="s">
        <v>256</v>
      </c>
      <c r="I102" s="115">
        <v>9</v>
      </c>
      <c r="J102" s="116">
        <v>9</v>
      </c>
      <c r="K102" s="116">
        <v>6</v>
      </c>
      <c r="L102" s="116">
        <v>10</v>
      </c>
      <c r="M102" s="116">
        <v>7</v>
      </c>
      <c r="N102" s="117">
        <v>32</v>
      </c>
      <c r="O102" s="116">
        <v>23</v>
      </c>
      <c r="P102" s="119" t="s">
        <v>999</v>
      </c>
      <c r="Q102" s="15"/>
    </row>
    <row r="103" spans="1:17" ht="15" customHeight="1" thickBot="1">
      <c r="A103" s="43"/>
      <c r="B103" s="102">
        <v>93</v>
      </c>
      <c r="C103" s="113" t="s">
        <v>804</v>
      </c>
      <c r="D103" s="106" t="s">
        <v>805</v>
      </c>
      <c r="E103" s="107" t="s">
        <v>138</v>
      </c>
      <c r="F103" s="107" t="s">
        <v>77</v>
      </c>
      <c r="G103" s="114" t="s">
        <v>581</v>
      </c>
      <c r="H103" s="106" t="s">
        <v>247</v>
      </c>
      <c r="I103" s="115">
        <v>9</v>
      </c>
      <c r="J103" s="116">
        <v>6</v>
      </c>
      <c r="K103" s="116">
        <v>5</v>
      </c>
      <c r="L103" s="116">
        <v>7</v>
      </c>
      <c r="M103" s="116">
        <v>14</v>
      </c>
      <c r="N103" s="117">
        <v>32</v>
      </c>
      <c r="O103" s="116">
        <v>23</v>
      </c>
      <c r="P103" s="119" t="s">
        <v>999</v>
      </c>
      <c r="Q103" s="15"/>
    </row>
    <row r="104" spans="1:17" ht="15" customHeight="1" thickBot="1">
      <c r="A104" s="43"/>
      <c r="B104" s="102">
        <v>94</v>
      </c>
      <c r="C104" s="113" t="s">
        <v>806</v>
      </c>
      <c r="D104" s="106" t="s">
        <v>807</v>
      </c>
      <c r="E104" s="107" t="s">
        <v>39</v>
      </c>
      <c r="F104" s="107" t="s">
        <v>40</v>
      </c>
      <c r="G104" s="114" t="s">
        <v>581</v>
      </c>
      <c r="H104" s="106" t="s">
        <v>246</v>
      </c>
      <c r="I104" s="115">
        <v>9</v>
      </c>
      <c r="J104" s="116">
        <v>4</v>
      </c>
      <c r="K104" s="116">
        <v>7</v>
      </c>
      <c r="L104" s="116">
        <v>6</v>
      </c>
      <c r="M104" s="116">
        <v>14</v>
      </c>
      <c r="N104" s="117">
        <v>31</v>
      </c>
      <c r="O104" s="116">
        <v>24</v>
      </c>
      <c r="P104" s="119" t="s">
        <v>999</v>
      </c>
      <c r="Q104" s="15"/>
    </row>
    <row r="105" spans="1:17" ht="15" customHeight="1" thickBot="1">
      <c r="A105" s="43"/>
      <c r="B105" s="102">
        <v>95</v>
      </c>
      <c r="C105" s="113" t="s">
        <v>808</v>
      </c>
      <c r="D105" s="106" t="s">
        <v>809</v>
      </c>
      <c r="E105" s="107" t="s">
        <v>19</v>
      </c>
      <c r="F105" s="107" t="s">
        <v>420</v>
      </c>
      <c r="G105" s="114" t="s">
        <v>581</v>
      </c>
      <c r="H105" s="106" t="s">
        <v>245</v>
      </c>
      <c r="I105" s="115">
        <v>9</v>
      </c>
      <c r="J105" s="116">
        <v>5</v>
      </c>
      <c r="K105" s="116">
        <v>4</v>
      </c>
      <c r="L105" s="116">
        <v>4</v>
      </c>
      <c r="M105" s="116">
        <v>18</v>
      </c>
      <c r="N105" s="117">
        <v>31</v>
      </c>
      <c r="O105" s="116">
        <v>24</v>
      </c>
      <c r="P105" s="119" t="s">
        <v>999</v>
      </c>
      <c r="Q105" s="15"/>
    </row>
    <row r="106" spans="1:17" ht="15" customHeight="1" thickBot="1">
      <c r="A106" s="43"/>
      <c r="B106" s="102">
        <v>96</v>
      </c>
      <c r="C106" s="113" t="s">
        <v>810</v>
      </c>
      <c r="D106" s="106" t="s">
        <v>811</v>
      </c>
      <c r="E106" s="107" t="s">
        <v>183</v>
      </c>
      <c r="F106" s="107" t="s">
        <v>71</v>
      </c>
      <c r="G106" s="114" t="s">
        <v>581</v>
      </c>
      <c r="H106" s="106" t="s">
        <v>279</v>
      </c>
      <c r="I106" s="115">
        <v>9</v>
      </c>
      <c r="J106" s="116">
        <v>4</v>
      </c>
      <c r="K106" s="116">
        <v>7</v>
      </c>
      <c r="L106" s="116">
        <v>6</v>
      </c>
      <c r="M106" s="116">
        <v>14</v>
      </c>
      <c r="N106" s="117">
        <v>31</v>
      </c>
      <c r="O106" s="116">
        <v>24</v>
      </c>
      <c r="P106" s="119" t="s">
        <v>999</v>
      </c>
      <c r="Q106" s="15"/>
    </row>
    <row r="107" spans="1:17" ht="15" customHeight="1" thickBot="1">
      <c r="A107" s="43"/>
      <c r="B107" s="102">
        <v>97</v>
      </c>
      <c r="C107" s="113" t="s">
        <v>812</v>
      </c>
      <c r="D107" s="106" t="s">
        <v>813</v>
      </c>
      <c r="E107" s="107" t="s">
        <v>22</v>
      </c>
      <c r="F107" s="107" t="s">
        <v>203</v>
      </c>
      <c r="G107" s="114" t="s">
        <v>581</v>
      </c>
      <c r="H107" s="106" t="s">
        <v>266</v>
      </c>
      <c r="I107" s="115">
        <v>9</v>
      </c>
      <c r="J107" s="116">
        <v>7</v>
      </c>
      <c r="K107" s="116">
        <v>9</v>
      </c>
      <c r="L107" s="116">
        <v>6</v>
      </c>
      <c r="M107" s="116">
        <v>9</v>
      </c>
      <c r="N107" s="117">
        <v>31</v>
      </c>
      <c r="O107" s="116">
        <v>24</v>
      </c>
      <c r="P107" s="119" t="s">
        <v>999</v>
      </c>
      <c r="Q107" s="15"/>
    </row>
    <row r="108" spans="1:17" ht="15" customHeight="1" thickBot="1">
      <c r="A108" s="43"/>
      <c r="B108" s="102">
        <v>98</v>
      </c>
      <c r="C108" s="113" t="s">
        <v>814</v>
      </c>
      <c r="D108" s="106" t="s">
        <v>815</v>
      </c>
      <c r="E108" s="107" t="s">
        <v>447</v>
      </c>
      <c r="F108" s="107" t="s">
        <v>186</v>
      </c>
      <c r="G108" s="114" t="s">
        <v>581</v>
      </c>
      <c r="H108" s="106" t="s">
        <v>690</v>
      </c>
      <c r="I108" s="115">
        <v>9</v>
      </c>
      <c r="J108" s="116">
        <v>7</v>
      </c>
      <c r="K108" s="116">
        <v>10</v>
      </c>
      <c r="L108" s="116">
        <v>6</v>
      </c>
      <c r="M108" s="116">
        <v>8</v>
      </c>
      <c r="N108" s="117">
        <v>31</v>
      </c>
      <c r="O108" s="116">
        <v>24</v>
      </c>
      <c r="P108" s="119" t="s">
        <v>999</v>
      </c>
      <c r="Q108" s="15"/>
    </row>
    <row r="109" spans="1:17" ht="15" customHeight="1" thickBot="1">
      <c r="A109" s="43"/>
      <c r="B109" s="102">
        <v>99</v>
      </c>
      <c r="C109" s="113" t="s">
        <v>816</v>
      </c>
      <c r="D109" s="106" t="s">
        <v>817</v>
      </c>
      <c r="E109" s="107" t="s">
        <v>138</v>
      </c>
      <c r="F109" s="107" t="s">
        <v>77</v>
      </c>
      <c r="G109" s="114" t="s">
        <v>581</v>
      </c>
      <c r="H109" s="106" t="s">
        <v>267</v>
      </c>
      <c r="I109" s="115">
        <v>9</v>
      </c>
      <c r="J109" s="116">
        <v>7</v>
      </c>
      <c r="K109" s="116">
        <v>12</v>
      </c>
      <c r="L109" s="116">
        <v>11</v>
      </c>
      <c r="M109" s="116">
        <v>0</v>
      </c>
      <c r="N109" s="117">
        <v>30</v>
      </c>
      <c r="O109" s="116">
        <v>25</v>
      </c>
      <c r="P109" s="119" t="s">
        <v>999</v>
      </c>
      <c r="Q109" s="15"/>
    </row>
    <row r="110" spans="1:17" ht="15" customHeight="1" thickBot="1">
      <c r="A110" s="43"/>
      <c r="B110" s="102">
        <v>100</v>
      </c>
      <c r="C110" s="113" t="s">
        <v>818</v>
      </c>
      <c r="D110" s="106" t="s">
        <v>819</v>
      </c>
      <c r="E110" s="107" t="s">
        <v>22</v>
      </c>
      <c r="F110" s="107" t="s">
        <v>400</v>
      </c>
      <c r="G110" s="114" t="s">
        <v>581</v>
      </c>
      <c r="H110" s="106" t="s">
        <v>247</v>
      </c>
      <c r="I110" s="115">
        <v>9</v>
      </c>
      <c r="J110" s="116">
        <v>6</v>
      </c>
      <c r="K110" s="116">
        <v>12</v>
      </c>
      <c r="L110" s="116">
        <v>12</v>
      </c>
      <c r="M110" s="116">
        <v>0</v>
      </c>
      <c r="N110" s="117">
        <v>30</v>
      </c>
      <c r="O110" s="116">
        <v>25</v>
      </c>
      <c r="P110" s="119" t="s">
        <v>999</v>
      </c>
      <c r="Q110" s="15"/>
    </row>
    <row r="111" spans="1:17" ht="15" customHeight="1" thickBot="1">
      <c r="A111" s="43"/>
      <c r="B111" s="102">
        <v>101</v>
      </c>
      <c r="C111" s="113" t="s">
        <v>820</v>
      </c>
      <c r="D111" s="106" t="s">
        <v>821</v>
      </c>
      <c r="E111" s="107" t="s">
        <v>822</v>
      </c>
      <c r="F111" s="107" t="s">
        <v>40</v>
      </c>
      <c r="G111" s="114" t="s">
        <v>581</v>
      </c>
      <c r="H111" s="106" t="s">
        <v>823</v>
      </c>
      <c r="I111" s="115">
        <v>9</v>
      </c>
      <c r="J111" s="116">
        <v>6</v>
      </c>
      <c r="K111" s="116">
        <v>6</v>
      </c>
      <c r="L111" s="116">
        <v>12</v>
      </c>
      <c r="M111" s="116">
        <v>6</v>
      </c>
      <c r="N111" s="117">
        <v>30</v>
      </c>
      <c r="O111" s="116">
        <v>25</v>
      </c>
      <c r="P111" s="119" t="s">
        <v>999</v>
      </c>
      <c r="Q111" s="15"/>
    </row>
    <row r="112" spans="1:17" ht="15" customHeight="1" thickBot="1">
      <c r="A112" s="43"/>
      <c r="B112" s="102">
        <v>102</v>
      </c>
      <c r="C112" s="113" t="s">
        <v>824</v>
      </c>
      <c r="D112" s="106" t="s">
        <v>825</v>
      </c>
      <c r="E112" s="107" t="s">
        <v>25</v>
      </c>
      <c r="F112" s="107" t="s">
        <v>129</v>
      </c>
      <c r="G112" s="114" t="s">
        <v>581</v>
      </c>
      <c r="H112" s="106" t="s">
        <v>246</v>
      </c>
      <c r="I112" s="115">
        <v>9</v>
      </c>
      <c r="J112" s="105">
        <v>4</v>
      </c>
      <c r="K112" s="105">
        <v>3</v>
      </c>
      <c r="L112" s="105">
        <v>5</v>
      </c>
      <c r="M112" s="105">
        <v>17</v>
      </c>
      <c r="N112" s="117">
        <v>29</v>
      </c>
      <c r="O112" s="105">
        <v>26</v>
      </c>
      <c r="P112" s="119" t="s">
        <v>999</v>
      </c>
      <c r="Q112" s="15"/>
    </row>
    <row r="113" spans="1:17" ht="15" customHeight="1" thickBot="1">
      <c r="A113" s="43"/>
      <c r="B113" s="102">
        <v>103</v>
      </c>
      <c r="C113" s="113" t="s">
        <v>826</v>
      </c>
      <c r="D113" s="106" t="s">
        <v>827</v>
      </c>
      <c r="E113" s="107" t="s">
        <v>211</v>
      </c>
      <c r="F113" s="107" t="s">
        <v>102</v>
      </c>
      <c r="G113" s="114" t="s">
        <v>581</v>
      </c>
      <c r="H113" s="106" t="s">
        <v>249</v>
      </c>
      <c r="I113" s="115">
        <v>9</v>
      </c>
      <c r="J113" s="116">
        <v>5</v>
      </c>
      <c r="K113" s="116">
        <v>8</v>
      </c>
      <c r="L113" s="116">
        <v>8</v>
      </c>
      <c r="M113" s="116">
        <v>8</v>
      </c>
      <c r="N113" s="117">
        <v>29</v>
      </c>
      <c r="O113" s="116">
        <v>26</v>
      </c>
      <c r="P113" s="119" t="s">
        <v>999</v>
      </c>
      <c r="Q113" s="15"/>
    </row>
    <row r="114" spans="1:17" ht="15" customHeight="1" thickBot="1">
      <c r="A114" s="43"/>
      <c r="B114" s="102">
        <v>104</v>
      </c>
      <c r="C114" s="113" t="s">
        <v>828</v>
      </c>
      <c r="D114" s="106" t="s">
        <v>829</v>
      </c>
      <c r="E114" s="107" t="s">
        <v>73</v>
      </c>
      <c r="F114" s="107" t="s">
        <v>66</v>
      </c>
      <c r="G114" s="114" t="s">
        <v>581</v>
      </c>
      <c r="H114" s="106" t="s">
        <v>258</v>
      </c>
      <c r="I114" s="115">
        <v>9</v>
      </c>
      <c r="J114" s="116">
        <v>8</v>
      </c>
      <c r="K114" s="116">
        <v>11</v>
      </c>
      <c r="L114" s="116">
        <v>10</v>
      </c>
      <c r="M114" s="116">
        <v>0</v>
      </c>
      <c r="N114" s="117">
        <v>29</v>
      </c>
      <c r="O114" s="116">
        <v>26</v>
      </c>
      <c r="P114" s="119" t="s">
        <v>999</v>
      </c>
      <c r="Q114" s="15"/>
    </row>
    <row r="115" spans="1:17" ht="15" customHeight="1" thickBot="1">
      <c r="A115" s="43"/>
      <c r="B115" s="102">
        <v>105</v>
      </c>
      <c r="C115" s="113" t="s">
        <v>830</v>
      </c>
      <c r="D115" s="106" t="s">
        <v>831</v>
      </c>
      <c r="E115" s="107" t="s">
        <v>832</v>
      </c>
      <c r="F115" s="107" t="s">
        <v>43</v>
      </c>
      <c r="G115" s="114" t="s">
        <v>581</v>
      </c>
      <c r="H115" s="106" t="s">
        <v>270</v>
      </c>
      <c r="I115" s="115">
        <v>9</v>
      </c>
      <c r="J115" s="116">
        <v>5</v>
      </c>
      <c r="K115" s="116">
        <v>9</v>
      </c>
      <c r="L115" s="116">
        <v>15</v>
      </c>
      <c r="M115" s="116">
        <v>0</v>
      </c>
      <c r="N115" s="117">
        <v>29</v>
      </c>
      <c r="O115" s="116">
        <v>26</v>
      </c>
      <c r="P115" s="119" t="s">
        <v>999</v>
      </c>
      <c r="Q115" s="15"/>
    </row>
    <row r="116" spans="1:17" ht="15" customHeight="1" thickBot="1">
      <c r="A116" s="43"/>
      <c r="B116" s="102">
        <v>106</v>
      </c>
      <c r="C116" s="113" t="s">
        <v>833</v>
      </c>
      <c r="D116" s="103" t="s">
        <v>834</v>
      </c>
      <c r="E116" s="104" t="s">
        <v>138</v>
      </c>
      <c r="F116" s="104" t="s">
        <v>71</v>
      </c>
      <c r="G116" s="114" t="s">
        <v>581</v>
      </c>
      <c r="H116" s="103" t="s">
        <v>256</v>
      </c>
      <c r="I116" s="115">
        <v>9</v>
      </c>
      <c r="J116" s="105">
        <v>0</v>
      </c>
      <c r="K116" s="105">
        <v>13</v>
      </c>
      <c r="L116" s="105">
        <v>0</v>
      </c>
      <c r="M116" s="105">
        <v>15</v>
      </c>
      <c r="N116" s="117">
        <v>28</v>
      </c>
      <c r="O116" s="109">
        <v>27</v>
      </c>
      <c r="P116" s="119" t="s">
        <v>999</v>
      </c>
      <c r="Q116" s="15"/>
    </row>
    <row r="117" spans="1:17" ht="15" customHeight="1" thickBot="1">
      <c r="A117" s="43"/>
      <c r="B117" s="102">
        <v>107</v>
      </c>
      <c r="C117" s="113" t="s">
        <v>835</v>
      </c>
      <c r="D117" s="106" t="s">
        <v>836</v>
      </c>
      <c r="E117" s="107" t="s">
        <v>138</v>
      </c>
      <c r="F117" s="107" t="s">
        <v>56</v>
      </c>
      <c r="G117" s="114" t="s">
        <v>581</v>
      </c>
      <c r="H117" s="106" t="s">
        <v>247</v>
      </c>
      <c r="I117" s="115">
        <v>9</v>
      </c>
      <c r="J117" s="116">
        <v>6</v>
      </c>
      <c r="K117" s="116">
        <v>4</v>
      </c>
      <c r="L117" s="116">
        <v>5</v>
      </c>
      <c r="M117" s="116">
        <v>13</v>
      </c>
      <c r="N117" s="117">
        <v>28</v>
      </c>
      <c r="O117" s="116">
        <v>27</v>
      </c>
      <c r="P117" s="119" t="s">
        <v>999</v>
      </c>
      <c r="Q117" s="15"/>
    </row>
    <row r="118" spans="1:17" ht="15" customHeight="1" thickBot="1">
      <c r="A118" s="43"/>
      <c r="B118" s="102">
        <v>108</v>
      </c>
      <c r="C118" s="113" t="s">
        <v>837</v>
      </c>
      <c r="D118" s="106" t="s">
        <v>838</v>
      </c>
      <c r="E118" s="107" t="s">
        <v>631</v>
      </c>
      <c r="F118" s="107" t="s">
        <v>43</v>
      </c>
      <c r="G118" s="114" t="s">
        <v>581</v>
      </c>
      <c r="H118" s="106" t="s">
        <v>249</v>
      </c>
      <c r="I118" s="115">
        <v>9</v>
      </c>
      <c r="J118" s="116">
        <v>7</v>
      </c>
      <c r="K118" s="116">
        <v>11</v>
      </c>
      <c r="L118" s="116">
        <v>10</v>
      </c>
      <c r="M118" s="116">
        <v>0</v>
      </c>
      <c r="N118" s="117">
        <v>28</v>
      </c>
      <c r="O118" s="116">
        <v>27</v>
      </c>
      <c r="P118" s="119" t="s">
        <v>999</v>
      </c>
      <c r="Q118" s="15"/>
    </row>
    <row r="119" spans="1:17" ht="15" customHeight="1" thickBot="1">
      <c r="A119" s="43"/>
      <c r="B119" s="102">
        <v>109</v>
      </c>
      <c r="C119" s="113" t="s">
        <v>839</v>
      </c>
      <c r="D119" s="106" t="s">
        <v>840</v>
      </c>
      <c r="E119" s="107" t="s">
        <v>28</v>
      </c>
      <c r="F119" s="107" t="s">
        <v>29</v>
      </c>
      <c r="G119" s="114" t="s">
        <v>581</v>
      </c>
      <c r="H119" s="106" t="s">
        <v>276</v>
      </c>
      <c r="I119" s="115">
        <v>9</v>
      </c>
      <c r="J119" s="116">
        <v>5</v>
      </c>
      <c r="K119" s="116">
        <v>9</v>
      </c>
      <c r="L119" s="116">
        <v>9</v>
      </c>
      <c r="M119" s="116">
        <v>5</v>
      </c>
      <c r="N119" s="117">
        <v>28</v>
      </c>
      <c r="O119" s="116">
        <v>27</v>
      </c>
      <c r="P119" s="119" t="s">
        <v>999</v>
      </c>
      <c r="Q119" s="15"/>
    </row>
    <row r="120" spans="1:17" ht="15" customHeight="1" thickBot="1">
      <c r="A120" s="43"/>
      <c r="B120" s="102">
        <v>110</v>
      </c>
      <c r="C120" s="113" t="s">
        <v>841</v>
      </c>
      <c r="D120" s="106" t="s">
        <v>842</v>
      </c>
      <c r="E120" s="107" t="s">
        <v>82</v>
      </c>
      <c r="F120" s="107" t="s">
        <v>127</v>
      </c>
      <c r="G120" s="114" t="s">
        <v>581</v>
      </c>
      <c r="H120" s="106" t="s">
        <v>316</v>
      </c>
      <c r="I120" s="115">
        <v>9</v>
      </c>
      <c r="J120" s="116">
        <v>3</v>
      </c>
      <c r="K120" s="116">
        <v>6</v>
      </c>
      <c r="L120" s="116">
        <v>9</v>
      </c>
      <c r="M120" s="116">
        <v>8</v>
      </c>
      <c r="N120" s="117">
        <v>26</v>
      </c>
      <c r="O120" s="116">
        <v>28</v>
      </c>
      <c r="P120" s="119" t="s">
        <v>999</v>
      </c>
      <c r="Q120" s="15"/>
    </row>
    <row r="121" spans="1:17" ht="15" customHeight="1" thickBot="1">
      <c r="A121" s="43"/>
      <c r="B121" s="102">
        <v>111</v>
      </c>
      <c r="C121" s="113" t="s">
        <v>843</v>
      </c>
      <c r="D121" s="106" t="s">
        <v>493</v>
      </c>
      <c r="E121" s="107" t="s">
        <v>844</v>
      </c>
      <c r="F121" s="107" t="s">
        <v>23</v>
      </c>
      <c r="G121" s="114" t="s">
        <v>581</v>
      </c>
      <c r="H121" s="106" t="s">
        <v>332</v>
      </c>
      <c r="I121" s="115">
        <v>9</v>
      </c>
      <c r="J121" s="116">
        <v>7</v>
      </c>
      <c r="K121" s="116">
        <v>9</v>
      </c>
      <c r="L121" s="116">
        <v>10</v>
      </c>
      <c r="M121" s="116">
        <v>0</v>
      </c>
      <c r="N121" s="117">
        <v>26</v>
      </c>
      <c r="O121" s="116">
        <v>28</v>
      </c>
      <c r="P121" s="119" t="s">
        <v>999</v>
      </c>
      <c r="Q121" s="15"/>
    </row>
    <row r="122" spans="1:17" s="74" customFormat="1" ht="15" customHeight="1" thickBot="1">
      <c r="A122" s="72"/>
      <c r="B122" s="102">
        <v>112</v>
      </c>
      <c r="C122" s="113" t="s">
        <v>845</v>
      </c>
      <c r="D122" s="106" t="s">
        <v>846</v>
      </c>
      <c r="E122" s="107" t="s">
        <v>112</v>
      </c>
      <c r="F122" s="107" t="s">
        <v>133</v>
      </c>
      <c r="G122" s="114" t="s">
        <v>581</v>
      </c>
      <c r="H122" s="106" t="s">
        <v>286</v>
      </c>
      <c r="I122" s="115">
        <v>9</v>
      </c>
      <c r="J122" s="116">
        <v>4</v>
      </c>
      <c r="K122" s="116">
        <v>9</v>
      </c>
      <c r="L122" s="116">
        <v>7</v>
      </c>
      <c r="M122" s="116">
        <v>5</v>
      </c>
      <c r="N122" s="117">
        <v>25</v>
      </c>
      <c r="O122" s="116">
        <v>29</v>
      </c>
      <c r="P122" s="119" t="s">
        <v>999</v>
      </c>
      <c r="Q122" s="73"/>
    </row>
    <row r="123" spans="2:16" ht="15" customHeight="1" thickBot="1">
      <c r="B123" s="102">
        <v>113</v>
      </c>
      <c r="C123" s="113" t="s">
        <v>847</v>
      </c>
      <c r="D123" s="106" t="s">
        <v>848</v>
      </c>
      <c r="E123" s="107" t="s">
        <v>516</v>
      </c>
      <c r="F123" s="107" t="s">
        <v>240</v>
      </c>
      <c r="G123" s="114" t="s">
        <v>581</v>
      </c>
      <c r="H123" s="106" t="s">
        <v>246</v>
      </c>
      <c r="I123" s="115">
        <v>9</v>
      </c>
      <c r="J123" s="116">
        <v>7</v>
      </c>
      <c r="K123" s="116">
        <v>8</v>
      </c>
      <c r="L123" s="116">
        <v>10</v>
      </c>
      <c r="M123" s="116">
        <v>0</v>
      </c>
      <c r="N123" s="117">
        <v>25</v>
      </c>
      <c r="O123" s="116">
        <v>29</v>
      </c>
      <c r="P123" s="119" t="s">
        <v>999</v>
      </c>
    </row>
    <row r="124" spans="2:16" ht="15" customHeight="1" thickBot="1">
      <c r="B124" s="102">
        <v>114</v>
      </c>
      <c r="C124" s="113" t="s">
        <v>849</v>
      </c>
      <c r="D124" s="106" t="s">
        <v>403</v>
      </c>
      <c r="E124" s="107" t="s">
        <v>516</v>
      </c>
      <c r="F124" s="107" t="s">
        <v>632</v>
      </c>
      <c r="G124" s="114" t="s">
        <v>581</v>
      </c>
      <c r="H124" s="106" t="s">
        <v>287</v>
      </c>
      <c r="I124" s="115">
        <v>9</v>
      </c>
      <c r="J124" s="116">
        <v>2</v>
      </c>
      <c r="K124" s="116">
        <v>4</v>
      </c>
      <c r="L124" s="116">
        <v>7</v>
      </c>
      <c r="M124" s="116">
        <v>11</v>
      </c>
      <c r="N124" s="117">
        <v>24</v>
      </c>
      <c r="O124" s="116">
        <v>30</v>
      </c>
      <c r="P124" s="119" t="s">
        <v>999</v>
      </c>
    </row>
    <row r="125" spans="2:16" ht="15" customHeight="1" thickBot="1">
      <c r="B125" s="102">
        <v>115</v>
      </c>
      <c r="C125" s="113" t="s">
        <v>850</v>
      </c>
      <c r="D125" s="106" t="s">
        <v>851</v>
      </c>
      <c r="E125" s="107" t="s">
        <v>88</v>
      </c>
      <c r="F125" s="107" t="s">
        <v>56</v>
      </c>
      <c r="G125" s="114" t="s">
        <v>581</v>
      </c>
      <c r="H125" s="106" t="s">
        <v>246</v>
      </c>
      <c r="I125" s="115">
        <v>9</v>
      </c>
      <c r="J125" s="116">
        <v>2</v>
      </c>
      <c r="K125" s="116">
        <v>8</v>
      </c>
      <c r="L125" s="116">
        <v>5</v>
      </c>
      <c r="M125" s="116">
        <v>9</v>
      </c>
      <c r="N125" s="117">
        <v>24</v>
      </c>
      <c r="O125" s="116">
        <v>30</v>
      </c>
      <c r="P125" s="119" t="s">
        <v>999</v>
      </c>
    </row>
    <row r="126" spans="2:16" ht="15" customHeight="1" thickBot="1">
      <c r="B126" s="102">
        <v>116</v>
      </c>
      <c r="C126" s="113" t="s">
        <v>852</v>
      </c>
      <c r="D126" s="106" t="s">
        <v>853</v>
      </c>
      <c r="E126" s="107" t="s">
        <v>854</v>
      </c>
      <c r="F126" s="107" t="s">
        <v>113</v>
      </c>
      <c r="G126" s="114" t="s">
        <v>581</v>
      </c>
      <c r="H126" s="106" t="s">
        <v>246</v>
      </c>
      <c r="I126" s="115">
        <v>9</v>
      </c>
      <c r="J126" s="116">
        <v>7</v>
      </c>
      <c r="K126" s="116">
        <v>6</v>
      </c>
      <c r="L126" s="116">
        <v>10</v>
      </c>
      <c r="M126" s="116">
        <v>0</v>
      </c>
      <c r="N126" s="117">
        <v>23</v>
      </c>
      <c r="O126" s="116">
        <v>31</v>
      </c>
      <c r="P126" s="119" t="s">
        <v>999</v>
      </c>
    </row>
    <row r="127" spans="1:16" ht="15" customHeight="1" thickBot="1">
      <c r="A127" s="13"/>
      <c r="B127" s="102">
        <v>117</v>
      </c>
      <c r="C127" s="113" t="s">
        <v>855</v>
      </c>
      <c r="D127" s="106" t="s">
        <v>856</v>
      </c>
      <c r="E127" s="107" t="s">
        <v>123</v>
      </c>
      <c r="F127" s="107" t="s">
        <v>40</v>
      </c>
      <c r="G127" s="114" t="s">
        <v>581</v>
      </c>
      <c r="H127" s="106" t="s">
        <v>257</v>
      </c>
      <c r="I127" s="115">
        <v>9</v>
      </c>
      <c r="J127" s="116">
        <v>7</v>
      </c>
      <c r="K127" s="116">
        <v>8</v>
      </c>
      <c r="L127" s="116">
        <v>6</v>
      </c>
      <c r="M127" s="116">
        <v>0</v>
      </c>
      <c r="N127" s="117">
        <v>21</v>
      </c>
      <c r="O127" s="116">
        <v>31</v>
      </c>
      <c r="P127" s="119" t="s">
        <v>999</v>
      </c>
    </row>
    <row r="128" spans="2:16" ht="15" customHeight="1" thickBot="1">
      <c r="B128" s="102">
        <v>118</v>
      </c>
      <c r="C128" s="113" t="s">
        <v>857</v>
      </c>
      <c r="D128" s="106" t="s">
        <v>858</v>
      </c>
      <c r="E128" s="107" t="s">
        <v>404</v>
      </c>
      <c r="F128" s="107" t="s">
        <v>61</v>
      </c>
      <c r="G128" s="114" t="s">
        <v>581</v>
      </c>
      <c r="H128" s="106" t="s">
        <v>263</v>
      </c>
      <c r="I128" s="115">
        <v>9</v>
      </c>
      <c r="J128" s="116">
        <v>4</v>
      </c>
      <c r="K128" s="116">
        <v>7</v>
      </c>
      <c r="L128" s="116">
        <v>9</v>
      </c>
      <c r="M128" s="116">
        <v>0</v>
      </c>
      <c r="N128" s="117">
        <v>20</v>
      </c>
      <c r="O128" s="116">
        <v>32</v>
      </c>
      <c r="P128" s="119" t="s">
        <v>999</v>
      </c>
    </row>
    <row r="129" spans="2:16" ht="15" customHeight="1" thickBot="1">
      <c r="B129" s="102">
        <v>119</v>
      </c>
      <c r="C129" s="113" t="s">
        <v>859</v>
      </c>
      <c r="D129" s="106" t="s">
        <v>860</v>
      </c>
      <c r="E129" s="107" t="s">
        <v>146</v>
      </c>
      <c r="F129" s="107" t="s">
        <v>121</v>
      </c>
      <c r="G129" s="114" t="s">
        <v>581</v>
      </c>
      <c r="H129" s="106" t="s">
        <v>861</v>
      </c>
      <c r="I129" s="115">
        <v>9</v>
      </c>
      <c r="J129" s="105">
        <v>3</v>
      </c>
      <c r="K129" s="105">
        <v>6</v>
      </c>
      <c r="L129" s="105">
        <v>9</v>
      </c>
      <c r="M129" s="105">
        <v>0</v>
      </c>
      <c r="N129" s="117">
        <v>18</v>
      </c>
      <c r="O129" s="105">
        <v>33</v>
      </c>
      <c r="P129" s="119" t="s">
        <v>999</v>
      </c>
    </row>
    <row r="130" spans="2:16" ht="15" customHeight="1" thickBot="1">
      <c r="B130" s="102">
        <v>120</v>
      </c>
      <c r="C130" s="113" t="s">
        <v>862</v>
      </c>
      <c r="D130" s="106" t="s">
        <v>863</v>
      </c>
      <c r="E130" s="107" t="s">
        <v>123</v>
      </c>
      <c r="F130" s="107" t="s">
        <v>77</v>
      </c>
      <c r="G130" s="114" t="s">
        <v>581</v>
      </c>
      <c r="H130" s="106" t="s">
        <v>246</v>
      </c>
      <c r="I130" s="115">
        <v>9</v>
      </c>
      <c r="J130" s="116">
        <v>7</v>
      </c>
      <c r="K130" s="116">
        <v>4</v>
      </c>
      <c r="L130" s="116">
        <v>7</v>
      </c>
      <c r="M130" s="116">
        <v>0</v>
      </c>
      <c r="N130" s="117">
        <v>18</v>
      </c>
      <c r="O130" s="116">
        <v>33</v>
      </c>
      <c r="P130" s="119" t="s">
        <v>999</v>
      </c>
    </row>
    <row r="131" spans="2:16" ht="15" customHeight="1" thickBot="1">
      <c r="B131" s="102">
        <v>121</v>
      </c>
      <c r="C131" s="113" t="s">
        <v>864</v>
      </c>
      <c r="D131" s="103" t="s">
        <v>865</v>
      </c>
      <c r="E131" s="104" t="s">
        <v>175</v>
      </c>
      <c r="F131" s="104" t="s">
        <v>866</v>
      </c>
      <c r="G131" s="114" t="s">
        <v>581</v>
      </c>
      <c r="H131" s="103" t="s">
        <v>246</v>
      </c>
      <c r="I131" s="115">
        <v>9</v>
      </c>
      <c r="J131" s="116">
        <v>2</v>
      </c>
      <c r="K131" s="116">
        <v>9</v>
      </c>
      <c r="L131" s="116">
        <v>7</v>
      </c>
      <c r="M131" s="116">
        <v>0</v>
      </c>
      <c r="N131" s="117">
        <v>18</v>
      </c>
      <c r="O131" s="140">
        <v>33</v>
      </c>
      <c r="P131" s="119" t="s">
        <v>999</v>
      </c>
    </row>
    <row r="132" spans="2:16" ht="15" customHeight="1" thickBot="1">
      <c r="B132" s="102">
        <v>122</v>
      </c>
      <c r="C132" s="113" t="s">
        <v>867</v>
      </c>
      <c r="D132" s="106" t="s">
        <v>868</v>
      </c>
      <c r="E132" s="107" t="s">
        <v>39</v>
      </c>
      <c r="F132" s="107" t="s">
        <v>40</v>
      </c>
      <c r="G132" s="114" t="s">
        <v>581</v>
      </c>
      <c r="H132" s="106" t="s">
        <v>263</v>
      </c>
      <c r="I132" s="115">
        <v>9</v>
      </c>
      <c r="J132" s="105">
        <v>2</v>
      </c>
      <c r="K132" s="105">
        <v>7</v>
      </c>
      <c r="L132" s="105">
        <v>7</v>
      </c>
      <c r="M132" s="105">
        <v>0</v>
      </c>
      <c r="N132" s="117">
        <v>16</v>
      </c>
      <c r="O132" s="105">
        <v>34</v>
      </c>
      <c r="P132" s="119" t="s">
        <v>999</v>
      </c>
    </row>
    <row r="133" spans="2:16" ht="15" customHeight="1" thickBot="1">
      <c r="B133" s="102">
        <v>123</v>
      </c>
      <c r="C133" s="113" t="s">
        <v>869</v>
      </c>
      <c r="D133" s="106" t="s">
        <v>870</v>
      </c>
      <c r="E133" s="107" t="s">
        <v>871</v>
      </c>
      <c r="F133" s="107" t="s">
        <v>420</v>
      </c>
      <c r="G133" s="114" t="s">
        <v>581</v>
      </c>
      <c r="H133" s="106" t="s">
        <v>257</v>
      </c>
      <c r="I133" s="115">
        <v>9</v>
      </c>
      <c r="J133" s="116">
        <v>6</v>
      </c>
      <c r="K133" s="116">
        <v>6</v>
      </c>
      <c r="L133" s="116">
        <v>3</v>
      </c>
      <c r="M133" s="116">
        <v>0</v>
      </c>
      <c r="N133" s="117">
        <v>15</v>
      </c>
      <c r="O133" s="116">
        <v>35</v>
      </c>
      <c r="P133" s="119" t="s">
        <v>999</v>
      </c>
    </row>
    <row r="134" spans="2:16" ht="15" customHeight="1" thickBot="1">
      <c r="B134" s="102">
        <v>124</v>
      </c>
      <c r="C134" s="113" t="s">
        <v>872</v>
      </c>
      <c r="D134" s="106" t="s">
        <v>873</v>
      </c>
      <c r="E134" s="107" t="s">
        <v>138</v>
      </c>
      <c r="F134" s="107" t="s">
        <v>32</v>
      </c>
      <c r="G134" s="114" t="s">
        <v>581</v>
      </c>
      <c r="H134" s="106" t="s">
        <v>260</v>
      </c>
      <c r="I134" s="115">
        <v>9</v>
      </c>
      <c r="J134" s="116">
        <v>2</v>
      </c>
      <c r="K134" s="116">
        <v>4</v>
      </c>
      <c r="L134" s="116">
        <v>6</v>
      </c>
      <c r="M134" s="116">
        <v>0</v>
      </c>
      <c r="N134" s="117">
        <v>12</v>
      </c>
      <c r="O134" s="116">
        <v>36</v>
      </c>
      <c r="P134" s="119" t="s">
        <v>999</v>
      </c>
    </row>
    <row r="135" spans="2:16" ht="15" customHeight="1" thickBot="1">
      <c r="B135" s="102">
        <v>125</v>
      </c>
      <c r="C135" s="113" t="s">
        <v>874</v>
      </c>
      <c r="D135" s="106" t="s">
        <v>875</v>
      </c>
      <c r="E135" s="107" t="s">
        <v>474</v>
      </c>
      <c r="F135" s="107" t="s">
        <v>420</v>
      </c>
      <c r="G135" s="114" t="s">
        <v>581</v>
      </c>
      <c r="H135" s="106" t="s">
        <v>263</v>
      </c>
      <c r="I135" s="115">
        <v>9</v>
      </c>
      <c r="J135" s="116">
        <v>2</v>
      </c>
      <c r="K135" s="116">
        <v>5</v>
      </c>
      <c r="L135" s="116">
        <v>3</v>
      </c>
      <c r="M135" s="116">
        <v>0</v>
      </c>
      <c r="N135" s="117">
        <v>10</v>
      </c>
      <c r="O135" s="116">
        <v>37</v>
      </c>
      <c r="P135" s="119" t="s">
        <v>999</v>
      </c>
    </row>
    <row r="136" spans="2:16" ht="15" customHeight="1">
      <c r="B136" s="102">
        <v>126</v>
      </c>
      <c r="C136" s="113" t="s">
        <v>876</v>
      </c>
      <c r="D136" s="110" t="s">
        <v>877</v>
      </c>
      <c r="E136" s="111" t="s">
        <v>88</v>
      </c>
      <c r="F136" s="111" t="s">
        <v>40</v>
      </c>
      <c r="G136" s="114" t="s">
        <v>581</v>
      </c>
      <c r="H136" s="110" t="s">
        <v>260</v>
      </c>
      <c r="I136" s="115">
        <v>9</v>
      </c>
      <c r="J136" s="116">
        <v>3</v>
      </c>
      <c r="K136" s="116">
        <v>2</v>
      </c>
      <c r="L136" s="116">
        <v>4</v>
      </c>
      <c r="M136" s="116">
        <v>0</v>
      </c>
      <c r="N136" s="117">
        <v>9</v>
      </c>
      <c r="O136" s="116">
        <v>38</v>
      </c>
      <c r="P136" s="119" t="s">
        <v>999</v>
      </c>
    </row>
    <row r="137" ht="12.75">
      <c r="N137" s="112"/>
    </row>
    <row r="138" ht="12.75">
      <c r="N138" s="112"/>
    </row>
    <row r="139" ht="12.75">
      <c r="N139" s="112"/>
    </row>
    <row r="140" ht="12.75">
      <c r="N140" s="112"/>
    </row>
    <row r="141" ht="12.75">
      <c r="N141" s="112"/>
    </row>
    <row r="142" ht="12.75">
      <c r="N142" s="112"/>
    </row>
    <row r="143" ht="12.75">
      <c r="N143" s="112"/>
    </row>
    <row r="144" ht="12.75">
      <c r="N144" s="112"/>
    </row>
    <row r="145" ht="12.75">
      <c r="N145" s="112"/>
    </row>
    <row r="146" ht="12.75">
      <c r="N146" s="112"/>
    </row>
    <row r="147" ht="12.75">
      <c r="N147" s="112"/>
    </row>
    <row r="148" ht="12.75">
      <c r="N148" s="112"/>
    </row>
    <row r="149" ht="12.75">
      <c r="N149" s="112"/>
    </row>
    <row r="150" ht="12.75">
      <c r="N150" s="112"/>
    </row>
    <row r="151" ht="12.75">
      <c r="N151" s="112"/>
    </row>
    <row r="152" ht="12.75">
      <c r="N152" s="112"/>
    </row>
    <row r="153" ht="12.75">
      <c r="N153" s="112"/>
    </row>
    <row r="154" ht="12.75">
      <c r="N154" s="112"/>
    </row>
    <row r="155" ht="12.75">
      <c r="N155" s="112"/>
    </row>
    <row r="156" ht="12.75">
      <c r="N156" s="112"/>
    </row>
    <row r="157" ht="12.75">
      <c r="N157" s="112"/>
    </row>
    <row r="158" ht="12.75">
      <c r="N158" s="112"/>
    </row>
    <row r="159" ht="12.75">
      <c r="N159" s="112"/>
    </row>
    <row r="160" ht="12.75">
      <c r="N160" s="112"/>
    </row>
    <row r="161" ht="12.75">
      <c r="N161" s="112"/>
    </row>
    <row r="162" ht="12.75">
      <c r="N162" s="112"/>
    </row>
    <row r="163" ht="12.75">
      <c r="N163" s="112"/>
    </row>
    <row r="164" ht="12.75">
      <c r="N164" s="112"/>
    </row>
    <row r="165" ht="12.75">
      <c r="N165" s="112"/>
    </row>
    <row r="166" ht="12.75">
      <c r="N166" s="112"/>
    </row>
    <row r="167" ht="12.75">
      <c r="N167" s="112"/>
    </row>
    <row r="168" ht="12.75">
      <c r="N168" s="112"/>
    </row>
    <row r="169" ht="12.75">
      <c r="N169" s="112"/>
    </row>
    <row r="170" ht="12.75">
      <c r="N170" s="112"/>
    </row>
    <row r="171" ht="12.75">
      <c r="N171" s="112"/>
    </row>
  </sheetData>
  <sheetProtection/>
  <mergeCells count="10">
    <mergeCell ref="A1:P1"/>
    <mergeCell ref="A2:P2"/>
    <mergeCell ref="B3:E3"/>
    <mergeCell ref="B5:E5"/>
    <mergeCell ref="J9:M9"/>
    <mergeCell ref="B4:F4"/>
    <mergeCell ref="G4:H4"/>
    <mergeCell ref="G5:H5"/>
    <mergeCell ref="G7:P7"/>
    <mergeCell ref="G8:P8"/>
  </mergeCells>
  <dataValidations count="2">
    <dataValidation allowBlank="1" showInputMessage="1" showErrorMessage="1" sqref="H10 D10:F10"/>
    <dataValidation allowBlank="1" showErrorMessage="1" sqref="G11:G136 I11:I136">
      <formula1>0</formula1>
      <formula2>0</formula2>
    </dataValidation>
  </dataValidations>
  <printOptions/>
  <pageMargins left="0.3937007874015748" right="0.19" top="0.3937007874015748" bottom="0.3937007874015748" header="0.5118110236220472" footer="0.5118110236220472"/>
  <pageSetup fitToHeight="0" fitToWidth="1" horizontalDpi="600" verticalDpi="600" orientation="landscape" paperSize="9" scale="71" r:id="rId1"/>
</worksheet>
</file>

<file path=xl/worksheets/sheet4.xml><?xml version="1.0" encoding="utf-8"?>
<worksheet xmlns="http://schemas.openxmlformats.org/spreadsheetml/2006/main" xmlns:r="http://schemas.openxmlformats.org/officeDocument/2006/relationships">
  <sheetPr>
    <pageSetUpPr fitToPage="1"/>
  </sheetPr>
  <dimension ref="A1:U122"/>
  <sheetViews>
    <sheetView tabSelected="1" zoomScalePageLayoutView="0" workbookViewId="0" topLeftCell="A86">
      <selection activeCell="P56" sqref="P56:P122"/>
    </sheetView>
  </sheetViews>
  <sheetFormatPr defaultColWidth="9.00390625" defaultRowHeight="12.75"/>
  <cols>
    <col min="1" max="1" width="3.625" style="1" customWidth="1"/>
    <col min="2" max="2" width="6.625" style="0" customWidth="1"/>
    <col min="3" max="3" width="10.125" style="27" customWidth="1"/>
    <col min="4" max="6" width="14.125" style="0" customWidth="1"/>
    <col min="7" max="7" width="14.875" style="0" customWidth="1"/>
    <col min="8" max="8" width="55.875" style="0" customWidth="1"/>
    <col min="9" max="9" width="7.25390625" style="0" customWidth="1"/>
    <col min="10" max="13" width="4.25390625" style="23" customWidth="1"/>
    <col min="14" max="14" width="8.875" style="0" customWidth="1"/>
    <col min="15" max="15" width="7.75390625" style="0" customWidth="1"/>
    <col min="16" max="16" width="14.125" style="0" customWidth="1"/>
    <col min="17" max="17" width="4.125" style="0" customWidth="1"/>
    <col min="18" max="18" width="10.875" style="0" customWidth="1"/>
    <col min="19" max="19" width="8.375" style="0" customWidth="1"/>
    <col min="20" max="20" width="13.25390625" style="0" customWidth="1"/>
  </cols>
  <sheetData>
    <row r="1" spans="1:20" ht="12.75">
      <c r="A1" s="150" t="s">
        <v>5</v>
      </c>
      <c r="B1" s="150"/>
      <c r="C1" s="150"/>
      <c r="D1" s="150"/>
      <c r="E1" s="150"/>
      <c r="F1" s="150"/>
      <c r="G1" s="150"/>
      <c r="H1" s="150"/>
      <c r="I1" s="150"/>
      <c r="J1" s="150"/>
      <c r="K1" s="150"/>
      <c r="L1" s="150"/>
      <c r="M1" s="150"/>
      <c r="N1" s="150"/>
      <c r="O1" s="150"/>
      <c r="P1" s="150"/>
      <c r="Q1" s="150"/>
      <c r="R1" s="7"/>
      <c r="S1" s="7"/>
      <c r="T1" s="7"/>
    </row>
    <row r="2" spans="1:21" ht="16.5" customHeight="1">
      <c r="A2" s="146" t="s">
        <v>883</v>
      </c>
      <c r="B2" s="146"/>
      <c r="C2" s="146"/>
      <c r="D2" s="146"/>
      <c r="E2" s="146"/>
      <c r="F2" s="146"/>
      <c r="G2" s="146"/>
      <c r="H2" s="146"/>
      <c r="I2" s="146"/>
      <c r="J2" s="146"/>
      <c r="K2" s="146"/>
      <c r="L2" s="146"/>
      <c r="M2" s="146"/>
      <c r="N2" s="146"/>
      <c r="O2" s="146"/>
      <c r="P2" s="146"/>
      <c r="Q2" s="146"/>
      <c r="R2" s="11"/>
      <c r="S2" s="11"/>
      <c r="T2" s="11"/>
      <c r="U2" s="1"/>
    </row>
    <row r="3" spans="1:21" ht="16.5" customHeight="1">
      <c r="A3" s="10"/>
      <c r="B3" s="142" t="s">
        <v>14</v>
      </c>
      <c r="C3" s="142"/>
      <c r="D3" s="142"/>
      <c r="E3" s="142"/>
      <c r="F3" s="11"/>
      <c r="G3" s="10"/>
      <c r="H3" s="10"/>
      <c r="I3" s="10"/>
      <c r="J3" s="10"/>
      <c r="K3" s="10"/>
      <c r="L3" s="10"/>
      <c r="M3" s="10"/>
      <c r="N3" s="10"/>
      <c r="O3" s="10"/>
      <c r="P3" s="10"/>
      <c r="Q3" s="10"/>
      <c r="R3" s="10"/>
      <c r="S3" s="10"/>
      <c r="T3" s="10"/>
      <c r="U3" s="1"/>
    </row>
    <row r="4" spans="1:21" ht="18" customHeight="1">
      <c r="A4" s="10"/>
      <c r="B4" s="142" t="s">
        <v>573</v>
      </c>
      <c r="C4" s="142"/>
      <c r="D4" s="142"/>
      <c r="E4" s="142"/>
      <c r="F4" s="142"/>
      <c r="G4" s="146" t="s">
        <v>884</v>
      </c>
      <c r="H4" s="146"/>
      <c r="I4" s="146"/>
      <c r="J4" s="10"/>
      <c r="K4" s="10"/>
      <c r="L4" s="10"/>
      <c r="M4" s="10"/>
      <c r="N4" s="10"/>
      <c r="O4" s="10"/>
      <c r="P4" s="10"/>
      <c r="Q4" s="10"/>
      <c r="R4" s="10"/>
      <c r="S4" s="10"/>
      <c r="T4" s="10"/>
      <c r="U4" s="1"/>
    </row>
    <row r="5" spans="1:21" ht="16.5" customHeight="1">
      <c r="A5" s="10"/>
      <c r="B5" s="142" t="s">
        <v>575</v>
      </c>
      <c r="C5" s="142"/>
      <c r="D5" s="142"/>
      <c r="E5" s="142"/>
      <c r="F5" s="11"/>
      <c r="G5" s="146" t="s">
        <v>576</v>
      </c>
      <c r="H5" s="146"/>
      <c r="I5" s="10"/>
      <c r="J5" s="10"/>
      <c r="K5" s="10"/>
      <c r="L5" s="10"/>
      <c r="M5" s="10"/>
      <c r="N5" s="10"/>
      <c r="O5" s="10"/>
      <c r="P5" s="10"/>
      <c r="Q5" s="10"/>
      <c r="R5" s="10"/>
      <c r="S5" s="10"/>
      <c r="T5" s="10"/>
      <c r="U5" s="1"/>
    </row>
    <row r="6" spans="1:21" ht="16.5" customHeight="1">
      <c r="A6" s="10"/>
      <c r="B6" s="7" t="s">
        <v>11</v>
      </c>
      <c r="C6" s="7"/>
      <c r="D6" s="7"/>
      <c r="E6" s="7"/>
      <c r="F6" s="7">
        <v>10</v>
      </c>
      <c r="G6" s="10"/>
      <c r="H6" s="10"/>
      <c r="I6" s="10"/>
      <c r="J6" s="10"/>
      <c r="K6" s="10"/>
      <c r="L6" s="10"/>
      <c r="M6" s="10"/>
      <c r="N6" s="10"/>
      <c r="O6" s="10"/>
      <c r="P6" s="10"/>
      <c r="Q6" s="10"/>
      <c r="R6" s="10"/>
      <c r="S6" s="10"/>
      <c r="T6" s="10"/>
      <c r="U6" s="1"/>
    </row>
    <row r="7" spans="1:21" ht="17.25" customHeight="1">
      <c r="A7" s="40"/>
      <c r="B7" s="5" t="s">
        <v>12</v>
      </c>
      <c r="C7" s="4"/>
      <c r="D7" s="4"/>
      <c r="E7" s="6"/>
      <c r="F7" s="21">
        <v>44887</v>
      </c>
      <c r="G7" s="148"/>
      <c r="H7" s="148"/>
      <c r="I7" s="148"/>
      <c r="J7" s="148"/>
      <c r="K7" s="148"/>
      <c r="L7" s="148"/>
      <c r="M7" s="148"/>
      <c r="N7" s="148"/>
      <c r="O7" s="148"/>
      <c r="P7" s="148"/>
      <c r="Q7" s="148"/>
      <c r="R7" s="36"/>
      <c r="S7" s="36"/>
      <c r="T7" s="36"/>
      <c r="U7" s="1"/>
    </row>
    <row r="8" spans="1:21" ht="17.25" customHeight="1">
      <c r="A8" s="40"/>
      <c r="B8" s="4" t="s">
        <v>577</v>
      </c>
      <c r="C8" s="4"/>
      <c r="D8" s="4"/>
      <c r="E8" s="4"/>
      <c r="F8" s="4">
        <v>65</v>
      </c>
      <c r="G8" s="149"/>
      <c r="H8" s="149"/>
      <c r="I8" s="149"/>
      <c r="J8" s="149"/>
      <c r="K8" s="149"/>
      <c r="L8" s="149"/>
      <c r="M8" s="149"/>
      <c r="N8" s="149"/>
      <c r="O8" s="149"/>
      <c r="P8" s="149"/>
      <c r="Q8" s="149"/>
      <c r="R8" s="37"/>
      <c r="S8" s="37"/>
      <c r="T8" s="37"/>
      <c r="U8" s="1"/>
    </row>
    <row r="9" spans="1:17" ht="12.75" customHeight="1">
      <c r="A9" s="43"/>
      <c r="B9" s="44"/>
      <c r="C9" s="45"/>
      <c r="D9" s="46"/>
      <c r="E9" s="46"/>
      <c r="F9" s="46"/>
      <c r="G9" s="46"/>
      <c r="H9" s="46"/>
      <c r="I9" s="44"/>
      <c r="J9" s="143" t="s">
        <v>298</v>
      </c>
      <c r="K9" s="144"/>
      <c r="L9" s="144"/>
      <c r="M9" s="145"/>
      <c r="N9" s="47"/>
      <c r="O9" s="48"/>
      <c r="P9" s="49"/>
      <c r="Q9" s="2"/>
    </row>
    <row r="10" spans="1:17" ht="24">
      <c r="A10" s="43"/>
      <c r="B10" s="50" t="s">
        <v>0</v>
      </c>
      <c r="C10" s="51" t="s">
        <v>4</v>
      </c>
      <c r="D10" s="9" t="s">
        <v>1</v>
      </c>
      <c r="E10" s="9" t="s">
        <v>2</v>
      </c>
      <c r="F10" s="9" t="s">
        <v>3</v>
      </c>
      <c r="G10" s="9" t="s">
        <v>9</v>
      </c>
      <c r="H10" s="8" t="s">
        <v>13</v>
      </c>
      <c r="I10" s="8" t="s">
        <v>10</v>
      </c>
      <c r="J10" s="59">
        <v>1</v>
      </c>
      <c r="K10" s="60">
        <v>2</v>
      </c>
      <c r="L10" s="59">
        <v>3</v>
      </c>
      <c r="M10" s="60">
        <v>4</v>
      </c>
      <c r="N10" s="9" t="s">
        <v>6</v>
      </c>
      <c r="O10" s="9" t="s">
        <v>7</v>
      </c>
      <c r="P10" s="8" t="s">
        <v>8</v>
      </c>
      <c r="Q10" s="1"/>
    </row>
    <row r="11" spans="1:20" ht="15" customHeight="1">
      <c r="A11" s="43"/>
      <c r="B11" s="125">
        <v>1</v>
      </c>
      <c r="C11" s="128" t="s">
        <v>885</v>
      </c>
      <c r="D11" s="125" t="s">
        <v>1000</v>
      </c>
      <c r="E11" s="125" t="s">
        <v>156</v>
      </c>
      <c r="F11" s="125" t="s">
        <v>1001</v>
      </c>
      <c r="G11" s="128" t="s">
        <v>293</v>
      </c>
      <c r="H11" s="125" t="s">
        <v>245</v>
      </c>
      <c r="I11" s="125">
        <v>10</v>
      </c>
      <c r="J11" s="137">
        <v>10</v>
      </c>
      <c r="K11" s="137">
        <v>12</v>
      </c>
      <c r="L11" s="137">
        <v>20</v>
      </c>
      <c r="M11" s="137">
        <v>19</v>
      </c>
      <c r="N11" s="124">
        <v>61</v>
      </c>
      <c r="O11" s="127">
        <v>1</v>
      </c>
      <c r="P11" s="127" t="s">
        <v>997</v>
      </c>
      <c r="Q11" s="127"/>
      <c r="T11">
        <f>112*0.25</f>
        <v>28</v>
      </c>
    </row>
    <row r="12" spans="1:17" ht="15" customHeight="1">
      <c r="A12" s="43"/>
      <c r="B12" s="123">
        <v>2</v>
      </c>
      <c r="C12" s="130" t="s">
        <v>886</v>
      </c>
      <c r="D12" s="123" t="s">
        <v>1002</v>
      </c>
      <c r="E12" s="123" t="s">
        <v>175</v>
      </c>
      <c r="F12" s="123" t="s">
        <v>40</v>
      </c>
      <c r="G12" s="128" t="s">
        <v>293</v>
      </c>
      <c r="H12" s="123" t="s">
        <v>1003</v>
      </c>
      <c r="I12" s="125">
        <v>10</v>
      </c>
      <c r="J12" s="137">
        <v>10</v>
      </c>
      <c r="K12" s="137">
        <v>10</v>
      </c>
      <c r="L12" s="137">
        <v>19</v>
      </c>
      <c r="M12" s="137">
        <v>19</v>
      </c>
      <c r="N12" s="124">
        <v>58</v>
      </c>
      <c r="O12" s="122">
        <v>2</v>
      </c>
      <c r="P12" s="122" t="s">
        <v>998</v>
      </c>
      <c r="Q12" s="122"/>
    </row>
    <row r="13" spans="1:17" ht="15" customHeight="1">
      <c r="A13" s="43"/>
      <c r="B13" s="123">
        <v>3</v>
      </c>
      <c r="C13" s="130" t="s">
        <v>887</v>
      </c>
      <c r="D13" s="123" t="s">
        <v>1004</v>
      </c>
      <c r="E13" s="123" t="s">
        <v>79</v>
      </c>
      <c r="F13" s="123" t="s">
        <v>56</v>
      </c>
      <c r="G13" s="128" t="s">
        <v>293</v>
      </c>
      <c r="H13" s="123" t="s">
        <v>245</v>
      </c>
      <c r="I13" s="125">
        <v>10</v>
      </c>
      <c r="J13" s="137">
        <v>10</v>
      </c>
      <c r="K13" s="137">
        <v>10</v>
      </c>
      <c r="L13" s="137">
        <v>17</v>
      </c>
      <c r="M13" s="137">
        <v>19</v>
      </c>
      <c r="N13" s="124">
        <v>56</v>
      </c>
      <c r="O13" s="122">
        <v>3</v>
      </c>
      <c r="P13" s="122" t="s">
        <v>998</v>
      </c>
      <c r="Q13" s="122"/>
    </row>
    <row r="14" spans="1:17" ht="15" customHeight="1">
      <c r="A14" s="43"/>
      <c r="B14" s="125">
        <v>4</v>
      </c>
      <c r="C14" s="130" t="s">
        <v>888</v>
      </c>
      <c r="D14" s="123" t="s">
        <v>1005</v>
      </c>
      <c r="E14" s="123" t="s">
        <v>533</v>
      </c>
      <c r="F14" s="123" t="s">
        <v>86</v>
      </c>
      <c r="G14" s="128" t="s">
        <v>293</v>
      </c>
      <c r="H14" s="123" t="s">
        <v>245</v>
      </c>
      <c r="I14" s="125">
        <v>10</v>
      </c>
      <c r="J14" s="137">
        <v>10</v>
      </c>
      <c r="K14" s="137">
        <v>9</v>
      </c>
      <c r="L14" s="137">
        <v>18</v>
      </c>
      <c r="M14" s="137">
        <v>19</v>
      </c>
      <c r="N14" s="124">
        <v>56</v>
      </c>
      <c r="O14" s="127">
        <v>4</v>
      </c>
      <c r="P14" s="122" t="s">
        <v>998</v>
      </c>
      <c r="Q14" s="122"/>
    </row>
    <row r="15" spans="1:17" ht="15" customHeight="1">
      <c r="A15" s="43"/>
      <c r="B15" s="123">
        <v>5</v>
      </c>
      <c r="C15" s="130" t="s">
        <v>889</v>
      </c>
      <c r="D15" s="123" t="s">
        <v>1006</v>
      </c>
      <c r="E15" s="123" t="s">
        <v>1007</v>
      </c>
      <c r="F15" s="123" t="s">
        <v>129</v>
      </c>
      <c r="G15" s="128" t="s">
        <v>293</v>
      </c>
      <c r="H15" s="123" t="s">
        <v>256</v>
      </c>
      <c r="I15" s="125">
        <v>10</v>
      </c>
      <c r="J15" s="137">
        <v>8</v>
      </c>
      <c r="K15" s="137">
        <v>12</v>
      </c>
      <c r="L15" s="137">
        <v>16</v>
      </c>
      <c r="M15" s="137">
        <v>20</v>
      </c>
      <c r="N15" s="124">
        <v>56</v>
      </c>
      <c r="O15" s="122">
        <v>5</v>
      </c>
      <c r="P15" s="122" t="s">
        <v>998</v>
      </c>
      <c r="Q15" s="122"/>
    </row>
    <row r="16" spans="1:17" ht="15" customHeight="1">
      <c r="A16" s="43"/>
      <c r="B16" s="123">
        <v>6</v>
      </c>
      <c r="C16" s="130" t="s">
        <v>890</v>
      </c>
      <c r="D16" s="123" t="s">
        <v>1008</v>
      </c>
      <c r="E16" s="123" t="s">
        <v>123</v>
      </c>
      <c r="F16" s="123" t="s">
        <v>32</v>
      </c>
      <c r="G16" s="128" t="s">
        <v>293</v>
      </c>
      <c r="H16" s="123" t="s">
        <v>1003</v>
      </c>
      <c r="I16" s="125">
        <v>10</v>
      </c>
      <c r="J16" s="137">
        <v>10</v>
      </c>
      <c r="K16" s="137">
        <v>11</v>
      </c>
      <c r="L16" s="137">
        <v>18</v>
      </c>
      <c r="M16" s="137">
        <v>17</v>
      </c>
      <c r="N16" s="124">
        <v>56</v>
      </c>
      <c r="O16" s="122">
        <v>6</v>
      </c>
      <c r="P16" s="122" t="s">
        <v>998</v>
      </c>
      <c r="Q16" s="122"/>
    </row>
    <row r="17" spans="1:17" ht="15" customHeight="1">
      <c r="A17" s="43"/>
      <c r="B17" s="125">
        <v>7</v>
      </c>
      <c r="C17" s="130" t="s">
        <v>891</v>
      </c>
      <c r="D17" s="123" t="s">
        <v>1009</v>
      </c>
      <c r="E17" s="123" t="s">
        <v>22</v>
      </c>
      <c r="F17" s="123" t="s">
        <v>40</v>
      </c>
      <c r="G17" s="128" t="s">
        <v>293</v>
      </c>
      <c r="H17" s="123" t="s">
        <v>245</v>
      </c>
      <c r="I17" s="125">
        <v>10</v>
      </c>
      <c r="J17" s="137">
        <v>8</v>
      </c>
      <c r="K17" s="137">
        <v>12</v>
      </c>
      <c r="L17" s="137">
        <v>16</v>
      </c>
      <c r="M17" s="137">
        <v>20</v>
      </c>
      <c r="N17" s="124">
        <v>56</v>
      </c>
      <c r="O17" s="127">
        <v>7</v>
      </c>
      <c r="P17" s="122" t="s">
        <v>998</v>
      </c>
      <c r="Q17" s="122"/>
    </row>
    <row r="18" spans="1:17" ht="15" customHeight="1">
      <c r="A18" s="43"/>
      <c r="B18" s="123">
        <v>8</v>
      </c>
      <c r="C18" s="130" t="s">
        <v>892</v>
      </c>
      <c r="D18" s="123" t="s">
        <v>1010</v>
      </c>
      <c r="E18" s="123" t="s">
        <v>183</v>
      </c>
      <c r="F18" s="123" t="s">
        <v>203</v>
      </c>
      <c r="G18" s="128" t="s">
        <v>293</v>
      </c>
      <c r="H18" s="123" t="s">
        <v>279</v>
      </c>
      <c r="I18" s="125">
        <v>10</v>
      </c>
      <c r="J18" s="137">
        <v>10</v>
      </c>
      <c r="K18" s="137">
        <v>10</v>
      </c>
      <c r="L18" s="137">
        <v>17</v>
      </c>
      <c r="M18" s="137">
        <v>19</v>
      </c>
      <c r="N18" s="124">
        <v>56</v>
      </c>
      <c r="O18" s="122">
        <v>8</v>
      </c>
      <c r="P18" s="122" t="s">
        <v>998</v>
      </c>
      <c r="Q18" s="122"/>
    </row>
    <row r="19" spans="1:17" ht="15" customHeight="1">
      <c r="A19" s="43"/>
      <c r="B19" s="123">
        <v>9</v>
      </c>
      <c r="C19" s="130" t="s">
        <v>893</v>
      </c>
      <c r="D19" s="123" t="s">
        <v>1011</v>
      </c>
      <c r="E19" s="123" t="s">
        <v>417</v>
      </c>
      <c r="F19" s="123" t="s">
        <v>154</v>
      </c>
      <c r="G19" s="128" t="s">
        <v>293</v>
      </c>
      <c r="H19" s="123" t="s">
        <v>258</v>
      </c>
      <c r="I19" s="125">
        <v>10</v>
      </c>
      <c r="J19" s="137">
        <v>10</v>
      </c>
      <c r="K19" s="137">
        <v>13</v>
      </c>
      <c r="L19" s="137">
        <v>17</v>
      </c>
      <c r="M19" s="137">
        <v>15</v>
      </c>
      <c r="N19" s="124">
        <v>55</v>
      </c>
      <c r="O19" s="122">
        <v>9</v>
      </c>
      <c r="P19" s="122" t="s">
        <v>998</v>
      </c>
      <c r="Q19" s="122"/>
    </row>
    <row r="20" spans="1:17" ht="15" customHeight="1">
      <c r="A20" s="43"/>
      <c r="B20" s="125">
        <v>10</v>
      </c>
      <c r="C20" s="130" t="s">
        <v>894</v>
      </c>
      <c r="D20" s="123" t="s">
        <v>1012</v>
      </c>
      <c r="E20" s="123" t="s">
        <v>447</v>
      </c>
      <c r="F20" s="123" t="s">
        <v>1013</v>
      </c>
      <c r="G20" s="128" t="s">
        <v>293</v>
      </c>
      <c r="H20" s="123" t="s">
        <v>289</v>
      </c>
      <c r="I20" s="125">
        <v>10</v>
      </c>
      <c r="J20" s="137">
        <v>10</v>
      </c>
      <c r="K20" s="137">
        <v>11</v>
      </c>
      <c r="L20" s="137">
        <v>14</v>
      </c>
      <c r="M20" s="137">
        <v>19</v>
      </c>
      <c r="N20" s="124">
        <v>54</v>
      </c>
      <c r="O20" s="127">
        <v>10</v>
      </c>
      <c r="P20" s="122" t="s">
        <v>998</v>
      </c>
      <c r="Q20" s="122"/>
    </row>
    <row r="21" spans="1:17" ht="15" customHeight="1">
      <c r="A21" s="43"/>
      <c r="B21" s="123">
        <v>11</v>
      </c>
      <c r="C21" s="130" t="s">
        <v>895</v>
      </c>
      <c r="D21" s="123" t="s">
        <v>1014</v>
      </c>
      <c r="E21" s="123" t="s">
        <v>328</v>
      </c>
      <c r="F21" s="123" t="s">
        <v>1015</v>
      </c>
      <c r="G21" s="128" t="s">
        <v>293</v>
      </c>
      <c r="H21" s="123" t="s">
        <v>279</v>
      </c>
      <c r="I21" s="125">
        <v>10</v>
      </c>
      <c r="J21" s="137">
        <v>9</v>
      </c>
      <c r="K21" s="137">
        <v>12</v>
      </c>
      <c r="L21" s="137">
        <v>15</v>
      </c>
      <c r="M21" s="137">
        <v>18</v>
      </c>
      <c r="N21" s="124">
        <v>54</v>
      </c>
      <c r="O21" s="122">
        <v>11</v>
      </c>
      <c r="P21" s="122" t="s">
        <v>998</v>
      </c>
      <c r="Q21" s="122"/>
    </row>
    <row r="22" spans="1:17" ht="15" customHeight="1">
      <c r="A22" s="43"/>
      <c r="B22" s="123">
        <v>12</v>
      </c>
      <c r="C22" s="130" t="s">
        <v>896</v>
      </c>
      <c r="D22" s="123" t="s">
        <v>1016</v>
      </c>
      <c r="E22" s="123" t="s">
        <v>1017</v>
      </c>
      <c r="F22" s="123" t="s">
        <v>1018</v>
      </c>
      <c r="G22" s="128" t="s">
        <v>293</v>
      </c>
      <c r="H22" s="123" t="s">
        <v>245</v>
      </c>
      <c r="I22" s="125">
        <v>10</v>
      </c>
      <c r="J22" s="137">
        <v>9</v>
      </c>
      <c r="K22" s="137">
        <v>13</v>
      </c>
      <c r="L22" s="137">
        <v>14</v>
      </c>
      <c r="M22" s="137">
        <v>18</v>
      </c>
      <c r="N22" s="124">
        <v>54</v>
      </c>
      <c r="O22" s="122">
        <v>12</v>
      </c>
      <c r="P22" s="122" t="s">
        <v>998</v>
      </c>
      <c r="Q22" s="122"/>
    </row>
    <row r="23" spans="1:17" ht="15" customHeight="1">
      <c r="A23" s="43"/>
      <c r="B23" s="125">
        <v>13</v>
      </c>
      <c r="C23" s="130" t="s">
        <v>897</v>
      </c>
      <c r="D23" s="123" t="s">
        <v>1019</v>
      </c>
      <c r="E23" s="123" t="s">
        <v>45</v>
      </c>
      <c r="F23" s="123" t="s">
        <v>102</v>
      </c>
      <c r="G23" s="128" t="s">
        <v>293</v>
      </c>
      <c r="H23" s="123" t="s">
        <v>276</v>
      </c>
      <c r="I23" s="125">
        <v>10</v>
      </c>
      <c r="J23" s="137">
        <v>10</v>
      </c>
      <c r="K23" s="137">
        <v>13</v>
      </c>
      <c r="L23" s="137">
        <v>14</v>
      </c>
      <c r="M23" s="137">
        <v>17</v>
      </c>
      <c r="N23" s="124">
        <v>54</v>
      </c>
      <c r="O23" s="127">
        <v>13</v>
      </c>
      <c r="P23" s="122" t="s">
        <v>998</v>
      </c>
      <c r="Q23" s="122"/>
    </row>
    <row r="24" spans="1:17" ht="15" customHeight="1">
      <c r="A24" s="43"/>
      <c r="B24" s="123">
        <v>14</v>
      </c>
      <c r="C24" s="130" t="s">
        <v>898</v>
      </c>
      <c r="D24" s="123" t="s">
        <v>1020</v>
      </c>
      <c r="E24" s="123" t="s">
        <v>70</v>
      </c>
      <c r="F24" s="123" t="s">
        <v>420</v>
      </c>
      <c r="G24" s="128" t="s">
        <v>293</v>
      </c>
      <c r="H24" s="123" t="s">
        <v>252</v>
      </c>
      <c r="I24" s="125">
        <v>10</v>
      </c>
      <c r="J24" s="137">
        <v>9</v>
      </c>
      <c r="K24" s="137">
        <v>11</v>
      </c>
      <c r="L24" s="138">
        <v>13</v>
      </c>
      <c r="M24" s="137">
        <v>20</v>
      </c>
      <c r="N24" s="124">
        <v>53</v>
      </c>
      <c r="O24" s="122">
        <v>14</v>
      </c>
      <c r="P24" s="122" t="s">
        <v>998</v>
      </c>
      <c r="Q24" s="122"/>
    </row>
    <row r="25" spans="1:17" ht="15" customHeight="1">
      <c r="A25" s="43"/>
      <c r="B25" s="123">
        <v>15</v>
      </c>
      <c r="C25" s="130" t="s">
        <v>899</v>
      </c>
      <c r="D25" s="123" t="s">
        <v>1021</v>
      </c>
      <c r="E25" s="123" t="s">
        <v>335</v>
      </c>
      <c r="F25" s="123" t="s">
        <v>616</v>
      </c>
      <c r="G25" s="128" t="s">
        <v>293</v>
      </c>
      <c r="H25" s="123" t="s">
        <v>246</v>
      </c>
      <c r="I25" s="125">
        <v>10</v>
      </c>
      <c r="J25" s="137">
        <v>10</v>
      </c>
      <c r="K25" s="137">
        <v>13</v>
      </c>
      <c r="L25" s="137">
        <v>10</v>
      </c>
      <c r="M25" s="137">
        <v>20</v>
      </c>
      <c r="N25" s="124">
        <v>53</v>
      </c>
      <c r="O25" s="122">
        <v>15</v>
      </c>
      <c r="P25" s="122" t="s">
        <v>998</v>
      </c>
      <c r="Q25" s="122"/>
    </row>
    <row r="26" spans="1:17" ht="15" customHeight="1">
      <c r="A26" s="43"/>
      <c r="B26" s="125">
        <v>16</v>
      </c>
      <c r="C26" s="130" t="s">
        <v>900</v>
      </c>
      <c r="D26" s="123" t="s">
        <v>1022</v>
      </c>
      <c r="E26" s="123" t="s">
        <v>1023</v>
      </c>
      <c r="F26" s="123" t="s">
        <v>186</v>
      </c>
      <c r="G26" s="128" t="s">
        <v>293</v>
      </c>
      <c r="H26" s="123" t="s">
        <v>245</v>
      </c>
      <c r="I26" s="125">
        <v>10</v>
      </c>
      <c r="J26" s="137">
        <v>10</v>
      </c>
      <c r="K26" s="137">
        <v>10</v>
      </c>
      <c r="L26" s="137">
        <v>16</v>
      </c>
      <c r="M26" s="137">
        <v>17</v>
      </c>
      <c r="N26" s="124">
        <v>53</v>
      </c>
      <c r="O26" s="127">
        <v>16</v>
      </c>
      <c r="P26" s="122" t="s">
        <v>998</v>
      </c>
      <c r="Q26" s="122"/>
    </row>
    <row r="27" spans="1:17" ht="15" customHeight="1">
      <c r="A27" s="43"/>
      <c r="B27" s="123">
        <v>17</v>
      </c>
      <c r="C27" s="130" t="s">
        <v>901</v>
      </c>
      <c r="D27" s="123" t="s">
        <v>1024</v>
      </c>
      <c r="E27" s="123" t="s">
        <v>31</v>
      </c>
      <c r="F27" s="123" t="s">
        <v>23</v>
      </c>
      <c r="G27" s="128" t="s">
        <v>293</v>
      </c>
      <c r="H27" s="123" t="s">
        <v>280</v>
      </c>
      <c r="I27" s="125">
        <v>10</v>
      </c>
      <c r="J27" s="137">
        <v>10</v>
      </c>
      <c r="K27" s="137">
        <v>11</v>
      </c>
      <c r="L27" s="137">
        <v>14</v>
      </c>
      <c r="M27" s="137">
        <v>18</v>
      </c>
      <c r="N27" s="124">
        <v>53</v>
      </c>
      <c r="O27" s="122">
        <v>17</v>
      </c>
      <c r="P27" s="122" t="s">
        <v>998</v>
      </c>
      <c r="Q27" s="122"/>
    </row>
    <row r="28" spans="1:17" ht="15" customHeight="1">
      <c r="A28" s="43"/>
      <c r="B28" s="123">
        <v>18</v>
      </c>
      <c r="C28" s="130" t="s">
        <v>902</v>
      </c>
      <c r="D28" s="123" t="s">
        <v>1025</v>
      </c>
      <c r="E28" s="123" t="s">
        <v>642</v>
      </c>
      <c r="F28" s="123" t="s">
        <v>61</v>
      </c>
      <c r="G28" s="128" t="s">
        <v>293</v>
      </c>
      <c r="H28" s="123" t="s">
        <v>1026</v>
      </c>
      <c r="I28" s="125">
        <v>10</v>
      </c>
      <c r="J28" s="137">
        <v>9</v>
      </c>
      <c r="K28" s="137">
        <v>12</v>
      </c>
      <c r="L28" s="137">
        <v>15</v>
      </c>
      <c r="M28" s="137">
        <v>17</v>
      </c>
      <c r="N28" s="124">
        <v>53</v>
      </c>
      <c r="O28" s="122">
        <v>18</v>
      </c>
      <c r="P28" s="122" t="s">
        <v>998</v>
      </c>
      <c r="Q28" s="122"/>
    </row>
    <row r="29" spans="1:17" ht="15" customHeight="1">
      <c r="A29" s="43"/>
      <c r="B29" s="125">
        <v>19</v>
      </c>
      <c r="C29" s="130" t="s">
        <v>903</v>
      </c>
      <c r="D29" s="123" t="s">
        <v>1027</v>
      </c>
      <c r="E29" s="123" t="s">
        <v>22</v>
      </c>
      <c r="F29" s="123" t="s">
        <v>154</v>
      </c>
      <c r="G29" s="128" t="s">
        <v>293</v>
      </c>
      <c r="H29" s="123" t="s">
        <v>252</v>
      </c>
      <c r="I29" s="125">
        <v>10</v>
      </c>
      <c r="J29" s="137">
        <v>8</v>
      </c>
      <c r="K29" s="137">
        <v>12</v>
      </c>
      <c r="L29" s="137">
        <v>14</v>
      </c>
      <c r="M29" s="137">
        <v>19</v>
      </c>
      <c r="N29" s="124">
        <v>53</v>
      </c>
      <c r="O29" s="127">
        <v>19</v>
      </c>
      <c r="P29" s="122" t="s">
        <v>998</v>
      </c>
      <c r="Q29" s="122"/>
    </row>
    <row r="30" spans="1:17" ht="15" customHeight="1">
      <c r="A30" s="43"/>
      <c r="B30" s="123">
        <v>20</v>
      </c>
      <c r="C30" s="130" t="s">
        <v>904</v>
      </c>
      <c r="D30" s="123" t="s">
        <v>1028</v>
      </c>
      <c r="E30" s="123" t="s">
        <v>138</v>
      </c>
      <c r="F30" s="123" t="s">
        <v>56</v>
      </c>
      <c r="G30" s="128" t="s">
        <v>293</v>
      </c>
      <c r="H30" s="123" t="s">
        <v>245</v>
      </c>
      <c r="I30" s="125">
        <v>10</v>
      </c>
      <c r="J30" s="137">
        <v>10</v>
      </c>
      <c r="K30" s="137">
        <v>9</v>
      </c>
      <c r="L30" s="137">
        <v>15</v>
      </c>
      <c r="M30" s="137">
        <v>19</v>
      </c>
      <c r="N30" s="124">
        <v>53</v>
      </c>
      <c r="O30" s="122">
        <v>20</v>
      </c>
      <c r="P30" s="122" t="s">
        <v>998</v>
      </c>
      <c r="Q30" s="122"/>
    </row>
    <row r="31" spans="1:17" ht="15" customHeight="1">
      <c r="A31" s="43"/>
      <c r="B31" s="123">
        <v>21</v>
      </c>
      <c r="C31" s="130" t="s">
        <v>905</v>
      </c>
      <c r="D31" s="123" t="s">
        <v>1029</v>
      </c>
      <c r="E31" s="123" t="s">
        <v>1030</v>
      </c>
      <c r="F31" s="123" t="s">
        <v>180</v>
      </c>
      <c r="G31" s="128" t="s">
        <v>293</v>
      </c>
      <c r="H31" s="123" t="s">
        <v>289</v>
      </c>
      <c r="I31" s="125">
        <v>10</v>
      </c>
      <c r="J31" s="137">
        <v>9</v>
      </c>
      <c r="K31" s="137">
        <v>10</v>
      </c>
      <c r="L31" s="137">
        <v>17</v>
      </c>
      <c r="M31" s="137">
        <v>17</v>
      </c>
      <c r="N31" s="124">
        <v>53</v>
      </c>
      <c r="O31" s="122">
        <v>21</v>
      </c>
      <c r="P31" s="122" t="s">
        <v>998</v>
      </c>
      <c r="Q31" s="122"/>
    </row>
    <row r="32" spans="1:17" ht="15" customHeight="1">
      <c r="A32" s="43"/>
      <c r="B32" s="125">
        <v>22</v>
      </c>
      <c r="C32" s="130" t="s">
        <v>906</v>
      </c>
      <c r="D32" s="123" t="s">
        <v>1031</v>
      </c>
      <c r="E32" s="123" t="s">
        <v>48</v>
      </c>
      <c r="F32" s="123" t="s">
        <v>86</v>
      </c>
      <c r="G32" s="128" t="s">
        <v>293</v>
      </c>
      <c r="H32" s="123" t="s">
        <v>289</v>
      </c>
      <c r="I32" s="125">
        <v>10</v>
      </c>
      <c r="J32" s="137">
        <v>7</v>
      </c>
      <c r="K32" s="137">
        <v>12</v>
      </c>
      <c r="L32" s="137">
        <v>15</v>
      </c>
      <c r="M32" s="137">
        <v>18</v>
      </c>
      <c r="N32" s="124">
        <v>52</v>
      </c>
      <c r="O32" s="127">
        <v>22</v>
      </c>
      <c r="P32" s="122" t="s">
        <v>998</v>
      </c>
      <c r="Q32" s="122"/>
    </row>
    <row r="33" spans="1:17" ht="15" customHeight="1">
      <c r="A33" s="43"/>
      <c r="B33" s="123">
        <v>23</v>
      </c>
      <c r="C33" s="130" t="s">
        <v>907</v>
      </c>
      <c r="D33" s="123" t="s">
        <v>1032</v>
      </c>
      <c r="E33" s="123" t="s">
        <v>138</v>
      </c>
      <c r="F33" s="123" t="s">
        <v>71</v>
      </c>
      <c r="G33" s="128" t="s">
        <v>293</v>
      </c>
      <c r="H33" s="123" t="s">
        <v>279</v>
      </c>
      <c r="I33" s="125">
        <v>10</v>
      </c>
      <c r="J33" s="137">
        <v>10</v>
      </c>
      <c r="K33" s="137">
        <v>13</v>
      </c>
      <c r="L33" s="137">
        <v>11</v>
      </c>
      <c r="M33" s="137">
        <v>18</v>
      </c>
      <c r="N33" s="124">
        <v>52</v>
      </c>
      <c r="O33" s="122">
        <v>23</v>
      </c>
      <c r="P33" s="122" t="s">
        <v>998</v>
      </c>
      <c r="Q33" s="122"/>
    </row>
    <row r="34" spans="1:17" ht="15" customHeight="1">
      <c r="A34" s="43"/>
      <c r="B34" s="123">
        <v>24</v>
      </c>
      <c r="C34" s="130" t="s">
        <v>908</v>
      </c>
      <c r="D34" s="123" t="s">
        <v>1033</v>
      </c>
      <c r="E34" s="123" t="s">
        <v>200</v>
      </c>
      <c r="F34" s="123" t="s">
        <v>61</v>
      </c>
      <c r="G34" s="128" t="s">
        <v>293</v>
      </c>
      <c r="H34" s="123" t="s">
        <v>279</v>
      </c>
      <c r="I34" s="125">
        <v>10</v>
      </c>
      <c r="J34" s="137">
        <v>10</v>
      </c>
      <c r="K34" s="137">
        <v>12</v>
      </c>
      <c r="L34" s="137">
        <v>13</v>
      </c>
      <c r="M34" s="137">
        <v>16</v>
      </c>
      <c r="N34" s="124">
        <v>51</v>
      </c>
      <c r="O34" s="122">
        <v>24</v>
      </c>
      <c r="P34" s="122" t="s">
        <v>998</v>
      </c>
      <c r="Q34" s="122"/>
    </row>
    <row r="35" spans="1:17" ht="15" customHeight="1">
      <c r="A35" s="43"/>
      <c r="B35" s="125">
        <v>25</v>
      </c>
      <c r="C35" s="129" t="s">
        <v>909</v>
      </c>
      <c r="D35" s="123" t="s">
        <v>1034</v>
      </c>
      <c r="E35" s="123" t="s">
        <v>1035</v>
      </c>
      <c r="F35" s="123" t="s">
        <v>129</v>
      </c>
      <c r="G35" s="128" t="s">
        <v>293</v>
      </c>
      <c r="H35" s="123" t="s">
        <v>247</v>
      </c>
      <c r="I35" s="125">
        <v>10</v>
      </c>
      <c r="J35" s="137">
        <v>10</v>
      </c>
      <c r="K35" s="137">
        <v>13</v>
      </c>
      <c r="L35" s="137">
        <v>10</v>
      </c>
      <c r="M35" s="137">
        <v>18</v>
      </c>
      <c r="N35" s="124">
        <v>51</v>
      </c>
      <c r="O35" s="127">
        <v>25</v>
      </c>
      <c r="P35" s="122" t="s">
        <v>998</v>
      </c>
      <c r="Q35" s="122"/>
    </row>
    <row r="36" spans="1:17" ht="15" customHeight="1">
      <c r="A36" s="43"/>
      <c r="B36" s="123">
        <v>26</v>
      </c>
      <c r="C36" s="130" t="s">
        <v>910</v>
      </c>
      <c r="D36" s="123" t="s">
        <v>1036</v>
      </c>
      <c r="E36" s="123" t="s">
        <v>364</v>
      </c>
      <c r="F36" s="123" t="s">
        <v>43</v>
      </c>
      <c r="G36" s="128" t="s">
        <v>293</v>
      </c>
      <c r="H36" s="123" t="s">
        <v>279</v>
      </c>
      <c r="I36" s="125">
        <v>10</v>
      </c>
      <c r="J36" s="137">
        <v>8</v>
      </c>
      <c r="K36" s="137">
        <v>12</v>
      </c>
      <c r="L36" s="137">
        <v>13</v>
      </c>
      <c r="M36" s="137">
        <v>18</v>
      </c>
      <c r="N36" s="124">
        <v>51</v>
      </c>
      <c r="O36" s="122">
        <v>26</v>
      </c>
      <c r="P36" s="122" t="s">
        <v>998</v>
      </c>
      <c r="Q36" s="122"/>
    </row>
    <row r="37" spans="1:17" ht="15" customHeight="1">
      <c r="A37" s="43"/>
      <c r="B37" s="123">
        <v>27</v>
      </c>
      <c r="C37" s="130" t="s">
        <v>911</v>
      </c>
      <c r="D37" s="123" t="s">
        <v>1037</v>
      </c>
      <c r="E37" s="123" t="s">
        <v>1038</v>
      </c>
      <c r="F37" s="123" t="s">
        <v>1039</v>
      </c>
      <c r="G37" s="128" t="s">
        <v>293</v>
      </c>
      <c r="H37" s="123" t="s">
        <v>273</v>
      </c>
      <c r="I37" s="125">
        <v>10</v>
      </c>
      <c r="J37" s="137">
        <v>10</v>
      </c>
      <c r="K37" s="137">
        <v>12</v>
      </c>
      <c r="L37" s="137">
        <v>15</v>
      </c>
      <c r="M37" s="137">
        <v>14</v>
      </c>
      <c r="N37" s="124">
        <v>51</v>
      </c>
      <c r="O37" s="122">
        <v>27</v>
      </c>
      <c r="P37" s="122" t="s">
        <v>998</v>
      </c>
      <c r="Q37" s="122"/>
    </row>
    <row r="38" spans="1:17" ht="15" customHeight="1">
      <c r="A38" s="43"/>
      <c r="B38" s="125">
        <v>28</v>
      </c>
      <c r="C38" s="130" t="s">
        <v>912</v>
      </c>
      <c r="D38" s="123" t="s">
        <v>1040</v>
      </c>
      <c r="E38" s="123" t="s">
        <v>1041</v>
      </c>
      <c r="F38" s="123" t="s">
        <v>1042</v>
      </c>
      <c r="G38" s="128" t="s">
        <v>293</v>
      </c>
      <c r="H38" s="123" t="s">
        <v>246</v>
      </c>
      <c r="I38" s="125">
        <v>10</v>
      </c>
      <c r="J38" s="137">
        <v>7</v>
      </c>
      <c r="K38" s="137">
        <v>16</v>
      </c>
      <c r="L38" s="137">
        <v>13</v>
      </c>
      <c r="M38" s="137">
        <v>14</v>
      </c>
      <c r="N38" s="124">
        <v>50</v>
      </c>
      <c r="O38" s="127">
        <v>28</v>
      </c>
      <c r="P38" s="122" t="s">
        <v>998</v>
      </c>
      <c r="Q38" s="122"/>
    </row>
    <row r="39" spans="1:17" ht="15" customHeight="1">
      <c r="A39" s="43"/>
      <c r="B39" s="123">
        <v>29</v>
      </c>
      <c r="C39" s="130" t="s">
        <v>913</v>
      </c>
      <c r="D39" s="123" t="s">
        <v>1043</v>
      </c>
      <c r="E39" s="123" t="s">
        <v>1007</v>
      </c>
      <c r="F39" s="123" t="s">
        <v>23</v>
      </c>
      <c r="G39" s="128" t="s">
        <v>293</v>
      </c>
      <c r="H39" s="123" t="s">
        <v>279</v>
      </c>
      <c r="I39" s="125">
        <v>10</v>
      </c>
      <c r="J39" s="137">
        <v>8</v>
      </c>
      <c r="K39" s="137">
        <v>13</v>
      </c>
      <c r="L39" s="137">
        <v>11</v>
      </c>
      <c r="M39" s="137">
        <v>18</v>
      </c>
      <c r="N39" s="124">
        <v>50</v>
      </c>
      <c r="O39" s="122">
        <v>29</v>
      </c>
      <c r="P39" s="122" t="s">
        <v>998</v>
      </c>
      <c r="Q39" s="122"/>
    </row>
    <row r="40" spans="1:17" ht="15" customHeight="1">
      <c r="A40" s="43"/>
      <c r="B40" s="123">
        <v>30</v>
      </c>
      <c r="C40" s="130" t="s">
        <v>914</v>
      </c>
      <c r="D40" s="123" t="s">
        <v>1044</v>
      </c>
      <c r="E40" s="123" t="s">
        <v>76</v>
      </c>
      <c r="F40" s="123" t="s">
        <v>616</v>
      </c>
      <c r="G40" s="128" t="s">
        <v>293</v>
      </c>
      <c r="H40" s="123" t="s">
        <v>246</v>
      </c>
      <c r="I40" s="125">
        <v>10</v>
      </c>
      <c r="J40" s="137">
        <v>9</v>
      </c>
      <c r="K40" s="137">
        <v>9</v>
      </c>
      <c r="L40" s="137">
        <v>13</v>
      </c>
      <c r="M40" s="137">
        <v>19</v>
      </c>
      <c r="N40" s="124">
        <v>50</v>
      </c>
      <c r="O40" s="122">
        <v>30</v>
      </c>
      <c r="P40" s="122" t="s">
        <v>998</v>
      </c>
      <c r="Q40" s="122"/>
    </row>
    <row r="41" spans="1:17" ht="15" customHeight="1">
      <c r="A41" s="43"/>
      <c r="B41" s="125">
        <v>31</v>
      </c>
      <c r="C41" s="130" t="s">
        <v>915</v>
      </c>
      <c r="D41" s="123" t="s">
        <v>1045</v>
      </c>
      <c r="E41" s="123" t="s">
        <v>88</v>
      </c>
      <c r="F41" s="123" t="s">
        <v>736</v>
      </c>
      <c r="G41" s="128" t="s">
        <v>293</v>
      </c>
      <c r="H41" s="123" t="s">
        <v>1046</v>
      </c>
      <c r="I41" s="125">
        <v>10</v>
      </c>
      <c r="J41" s="137">
        <v>9</v>
      </c>
      <c r="K41" s="137">
        <v>11</v>
      </c>
      <c r="L41" s="137">
        <v>14</v>
      </c>
      <c r="M41" s="137">
        <v>16</v>
      </c>
      <c r="N41" s="124">
        <v>50</v>
      </c>
      <c r="O41" s="127">
        <v>31</v>
      </c>
      <c r="P41" s="122" t="s">
        <v>998</v>
      </c>
      <c r="Q41" s="122"/>
    </row>
    <row r="42" spans="1:17" ht="15" customHeight="1">
      <c r="A42" s="43"/>
      <c r="B42" s="123">
        <v>32</v>
      </c>
      <c r="C42" s="130" t="s">
        <v>916</v>
      </c>
      <c r="D42" s="123" t="s">
        <v>1047</v>
      </c>
      <c r="E42" s="123" t="s">
        <v>211</v>
      </c>
      <c r="F42" s="123" t="s">
        <v>710</v>
      </c>
      <c r="G42" s="128" t="s">
        <v>293</v>
      </c>
      <c r="H42" s="123" t="s">
        <v>1048</v>
      </c>
      <c r="I42" s="125">
        <v>10</v>
      </c>
      <c r="J42" s="137">
        <v>9</v>
      </c>
      <c r="K42" s="137">
        <v>13</v>
      </c>
      <c r="L42" s="137">
        <v>14</v>
      </c>
      <c r="M42" s="137">
        <v>14</v>
      </c>
      <c r="N42" s="124">
        <v>50</v>
      </c>
      <c r="O42" s="122">
        <v>32</v>
      </c>
      <c r="P42" s="122" t="s">
        <v>998</v>
      </c>
      <c r="Q42" s="122"/>
    </row>
    <row r="43" spans="1:17" ht="15" customHeight="1">
      <c r="A43" s="43"/>
      <c r="B43" s="123">
        <v>33</v>
      </c>
      <c r="C43" s="130" t="s">
        <v>917</v>
      </c>
      <c r="D43" s="123" t="s">
        <v>1049</v>
      </c>
      <c r="E43" s="123" t="s">
        <v>447</v>
      </c>
      <c r="F43" s="123" t="s">
        <v>46</v>
      </c>
      <c r="G43" s="128" t="s">
        <v>293</v>
      </c>
      <c r="H43" s="123" t="s">
        <v>245</v>
      </c>
      <c r="I43" s="125">
        <v>10</v>
      </c>
      <c r="J43" s="137">
        <v>9</v>
      </c>
      <c r="K43" s="137">
        <v>10</v>
      </c>
      <c r="L43" s="137">
        <v>14</v>
      </c>
      <c r="M43" s="137">
        <v>17</v>
      </c>
      <c r="N43" s="124">
        <v>50</v>
      </c>
      <c r="O43" s="122">
        <v>33</v>
      </c>
      <c r="P43" s="122" t="s">
        <v>998</v>
      </c>
      <c r="Q43" s="122"/>
    </row>
    <row r="44" spans="1:17" ht="15" customHeight="1">
      <c r="A44" s="43"/>
      <c r="B44" s="125">
        <v>34</v>
      </c>
      <c r="C44" s="130" t="s">
        <v>918</v>
      </c>
      <c r="D44" s="123" t="s">
        <v>1050</v>
      </c>
      <c r="E44" s="123" t="s">
        <v>1051</v>
      </c>
      <c r="F44" s="123" t="s">
        <v>102</v>
      </c>
      <c r="G44" s="128" t="s">
        <v>293</v>
      </c>
      <c r="H44" s="123" t="s">
        <v>396</v>
      </c>
      <c r="I44" s="125">
        <v>10</v>
      </c>
      <c r="J44" s="137">
        <v>8</v>
      </c>
      <c r="K44" s="137">
        <v>12</v>
      </c>
      <c r="L44" s="137">
        <v>12</v>
      </c>
      <c r="M44" s="137">
        <v>18</v>
      </c>
      <c r="N44" s="124">
        <v>50</v>
      </c>
      <c r="O44" s="127">
        <v>34</v>
      </c>
      <c r="P44" s="122" t="s">
        <v>998</v>
      </c>
      <c r="Q44" s="122"/>
    </row>
    <row r="45" spans="1:17" ht="15" customHeight="1">
      <c r="A45" s="43"/>
      <c r="B45" s="123">
        <v>35</v>
      </c>
      <c r="C45" s="130" t="s">
        <v>919</v>
      </c>
      <c r="D45" s="123" t="s">
        <v>1052</v>
      </c>
      <c r="E45" s="123" t="s">
        <v>1053</v>
      </c>
      <c r="F45" s="123" t="s">
        <v>1054</v>
      </c>
      <c r="G45" s="128" t="s">
        <v>293</v>
      </c>
      <c r="H45" s="123" t="s">
        <v>539</v>
      </c>
      <c r="I45" s="125">
        <v>10</v>
      </c>
      <c r="J45" s="137">
        <v>6</v>
      </c>
      <c r="K45" s="137">
        <v>12</v>
      </c>
      <c r="L45" s="137">
        <v>13</v>
      </c>
      <c r="M45" s="137">
        <v>18</v>
      </c>
      <c r="N45" s="124">
        <v>49</v>
      </c>
      <c r="O45" s="122">
        <v>35</v>
      </c>
      <c r="P45" s="122" t="s">
        <v>998</v>
      </c>
      <c r="Q45" s="122"/>
    </row>
    <row r="46" spans="1:17" ht="15" customHeight="1">
      <c r="A46" s="43"/>
      <c r="B46" s="123">
        <v>36</v>
      </c>
      <c r="C46" s="130" t="s">
        <v>920</v>
      </c>
      <c r="D46" s="123" t="s">
        <v>363</v>
      </c>
      <c r="E46" s="123" t="s">
        <v>146</v>
      </c>
      <c r="F46" s="123" t="s">
        <v>121</v>
      </c>
      <c r="G46" s="128" t="s">
        <v>293</v>
      </c>
      <c r="H46" s="123" t="s">
        <v>276</v>
      </c>
      <c r="I46" s="125">
        <v>10</v>
      </c>
      <c r="J46" s="137">
        <v>10</v>
      </c>
      <c r="K46" s="137">
        <v>11</v>
      </c>
      <c r="L46" s="137">
        <v>14</v>
      </c>
      <c r="M46" s="137">
        <v>14</v>
      </c>
      <c r="N46" s="124">
        <v>49</v>
      </c>
      <c r="O46" s="122">
        <v>36</v>
      </c>
      <c r="P46" s="122" t="s">
        <v>998</v>
      </c>
      <c r="Q46" s="122"/>
    </row>
    <row r="47" spans="1:17" ht="15" customHeight="1">
      <c r="A47" s="43"/>
      <c r="B47" s="125">
        <v>37</v>
      </c>
      <c r="C47" s="130" t="s">
        <v>921</v>
      </c>
      <c r="D47" s="123" t="s">
        <v>1055</v>
      </c>
      <c r="E47" s="123" t="s">
        <v>131</v>
      </c>
      <c r="F47" s="123" t="s">
        <v>50</v>
      </c>
      <c r="G47" s="128" t="s">
        <v>293</v>
      </c>
      <c r="H47" s="123" t="s">
        <v>284</v>
      </c>
      <c r="I47" s="125">
        <v>10</v>
      </c>
      <c r="J47" s="137">
        <v>9</v>
      </c>
      <c r="K47" s="137">
        <v>13</v>
      </c>
      <c r="L47" s="137">
        <v>13</v>
      </c>
      <c r="M47" s="137">
        <v>14</v>
      </c>
      <c r="N47" s="124">
        <v>49</v>
      </c>
      <c r="O47" s="127">
        <v>37</v>
      </c>
      <c r="P47" s="122" t="s">
        <v>998</v>
      </c>
      <c r="Q47" s="122"/>
    </row>
    <row r="48" spans="1:17" ht="15" customHeight="1">
      <c r="A48" s="43"/>
      <c r="B48" s="123">
        <v>38</v>
      </c>
      <c r="C48" s="130" t="s">
        <v>922</v>
      </c>
      <c r="D48" s="123" t="s">
        <v>1056</v>
      </c>
      <c r="E48" s="123" t="s">
        <v>138</v>
      </c>
      <c r="F48" s="123" t="s">
        <v>420</v>
      </c>
      <c r="G48" s="128" t="s">
        <v>293</v>
      </c>
      <c r="H48" s="123" t="s">
        <v>1003</v>
      </c>
      <c r="I48" s="125">
        <v>10</v>
      </c>
      <c r="J48" s="137">
        <v>10</v>
      </c>
      <c r="K48" s="137">
        <v>10</v>
      </c>
      <c r="L48" s="137">
        <v>17</v>
      </c>
      <c r="M48" s="137">
        <v>12</v>
      </c>
      <c r="N48" s="124">
        <v>49</v>
      </c>
      <c r="O48" s="122">
        <v>38</v>
      </c>
      <c r="P48" s="122" t="s">
        <v>998</v>
      </c>
      <c r="Q48" s="122"/>
    </row>
    <row r="49" spans="1:17" ht="15" customHeight="1">
      <c r="A49" s="43"/>
      <c r="B49" s="123">
        <v>39</v>
      </c>
      <c r="C49" s="130" t="s">
        <v>923</v>
      </c>
      <c r="D49" s="123" t="s">
        <v>1057</v>
      </c>
      <c r="E49" s="123" t="s">
        <v>31</v>
      </c>
      <c r="F49" s="123" t="s">
        <v>217</v>
      </c>
      <c r="G49" s="128" t="s">
        <v>293</v>
      </c>
      <c r="H49" s="123" t="s">
        <v>278</v>
      </c>
      <c r="I49" s="125">
        <v>10</v>
      </c>
      <c r="J49" s="137">
        <v>7</v>
      </c>
      <c r="K49" s="137">
        <v>10</v>
      </c>
      <c r="L49" s="137">
        <v>14</v>
      </c>
      <c r="M49" s="137">
        <v>18</v>
      </c>
      <c r="N49" s="124">
        <v>49</v>
      </c>
      <c r="O49" s="122">
        <v>39</v>
      </c>
      <c r="P49" s="122" t="s">
        <v>998</v>
      </c>
      <c r="Q49" s="122"/>
    </row>
    <row r="50" spans="1:17" ht="15" customHeight="1">
      <c r="A50" s="43"/>
      <c r="B50" s="125">
        <v>56</v>
      </c>
      <c r="C50" s="130" t="s">
        <v>940</v>
      </c>
      <c r="D50" s="123" t="s">
        <v>1058</v>
      </c>
      <c r="E50" s="123" t="s">
        <v>516</v>
      </c>
      <c r="F50" s="123" t="s">
        <v>1059</v>
      </c>
      <c r="G50" s="128" t="s">
        <v>293</v>
      </c>
      <c r="H50" s="123" t="s">
        <v>245</v>
      </c>
      <c r="I50" s="125">
        <v>10</v>
      </c>
      <c r="J50" s="137">
        <v>10</v>
      </c>
      <c r="K50" s="137">
        <v>13</v>
      </c>
      <c r="L50" s="137">
        <v>10</v>
      </c>
      <c r="M50" s="137">
        <v>16</v>
      </c>
      <c r="N50" s="124">
        <v>49</v>
      </c>
      <c r="O50" s="127">
        <v>56</v>
      </c>
      <c r="P50" s="122" t="s">
        <v>998</v>
      </c>
      <c r="Q50" s="122"/>
    </row>
    <row r="51" spans="1:17" ht="15" customHeight="1">
      <c r="A51" s="43"/>
      <c r="B51" s="123">
        <v>40</v>
      </c>
      <c r="C51" s="130" t="s">
        <v>924</v>
      </c>
      <c r="D51" s="123" t="s">
        <v>1060</v>
      </c>
      <c r="E51" s="123" t="s">
        <v>791</v>
      </c>
      <c r="F51" s="123" t="s">
        <v>40</v>
      </c>
      <c r="G51" s="128" t="s">
        <v>293</v>
      </c>
      <c r="H51" s="123" t="s">
        <v>246</v>
      </c>
      <c r="I51" s="125">
        <v>10</v>
      </c>
      <c r="J51" s="137">
        <v>8</v>
      </c>
      <c r="K51" s="137">
        <v>10</v>
      </c>
      <c r="L51" s="137">
        <v>12</v>
      </c>
      <c r="M51" s="137">
        <v>18</v>
      </c>
      <c r="N51" s="124">
        <v>48</v>
      </c>
      <c r="O51" s="122">
        <v>40</v>
      </c>
      <c r="P51" s="122" t="s">
        <v>998</v>
      </c>
      <c r="Q51" s="122"/>
    </row>
    <row r="52" spans="1:17" ht="15" customHeight="1">
      <c r="A52" s="43"/>
      <c r="B52" s="123">
        <v>41</v>
      </c>
      <c r="C52" s="129" t="s">
        <v>925</v>
      </c>
      <c r="D52" s="123" t="s">
        <v>1061</v>
      </c>
      <c r="E52" s="123" t="s">
        <v>587</v>
      </c>
      <c r="F52" s="123" t="s">
        <v>40</v>
      </c>
      <c r="G52" s="128" t="s">
        <v>293</v>
      </c>
      <c r="H52" s="123" t="s">
        <v>246</v>
      </c>
      <c r="I52" s="125">
        <v>10</v>
      </c>
      <c r="J52" s="137">
        <v>9</v>
      </c>
      <c r="K52" s="137">
        <v>10</v>
      </c>
      <c r="L52" s="137">
        <v>10</v>
      </c>
      <c r="M52" s="137">
        <v>19</v>
      </c>
      <c r="N52" s="124">
        <v>48</v>
      </c>
      <c r="O52" s="122">
        <v>41</v>
      </c>
      <c r="P52" s="122" t="s">
        <v>998</v>
      </c>
      <c r="Q52" s="122"/>
    </row>
    <row r="53" spans="1:17" ht="15" customHeight="1">
      <c r="A53" s="43"/>
      <c r="B53" s="125">
        <v>42</v>
      </c>
      <c r="C53" s="130" t="s">
        <v>926</v>
      </c>
      <c r="D53" s="123" t="s">
        <v>1062</v>
      </c>
      <c r="E53" s="123" t="s">
        <v>533</v>
      </c>
      <c r="F53" s="123" t="s">
        <v>710</v>
      </c>
      <c r="G53" s="128" t="s">
        <v>293</v>
      </c>
      <c r="H53" s="123" t="s">
        <v>246</v>
      </c>
      <c r="I53" s="125">
        <v>10</v>
      </c>
      <c r="J53" s="137">
        <v>8</v>
      </c>
      <c r="K53" s="137">
        <v>10</v>
      </c>
      <c r="L53" s="137">
        <v>13</v>
      </c>
      <c r="M53" s="137">
        <v>16</v>
      </c>
      <c r="N53" s="124">
        <v>47</v>
      </c>
      <c r="O53" s="127">
        <v>42</v>
      </c>
      <c r="P53" s="122" t="s">
        <v>998</v>
      </c>
      <c r="Q53" s="122"/>
    </row>
    <row r="54" spans="1:17" ht="15" customHeight="1">
      <c r="A54" s="43"/>
      <c r="B54" s="123">
        <v>43</v>
      </c>
      <c r="C54" s="130" t="s">
        <v>927</v>
      </c>
      <c r="D54" s="123" t="s">
        <v>1063</v>
      </c>
      <c r="E54" s="123" t="s">
        <v>447</v>
      </c>
      <c r="F54" s="123" t="s">
        <v>102</v>
      </c>
      <c r="G54" s="128" t="s">
        <v>293</v>
      </c>
      <c r="H54" s="123" t="s">
        <v>287</v>
      </c>
      <c r="I54" s="125">
        <v>10</v>
      </c>
      <c r="J54" s="137">
        <v>8</v>
      </c>
      <c r="K54" s="137">
        <v>13</v>
      </c>
      <c r="L54" s="137">
        <v>10</v>
      </c>
      <c r="M54" s="137">
        <v>16</v>
      </c>
      <c r="N54" s="124">
        <v>47</v>
      </c>
      <c r="O54" s="122">
        <v>43</v>
      </c>
      <c r="P54" s="122" t="s">
        <v>998</v>
      </c>
      <c r="Q54" s="122"/>
    </row>
    <row r="55" spans="1:17" s="74" customFormat="1" ht="15" customHeight="1">
      <c r="A55" s="72"/>
      <c r="B55" s="123">
        <v>44</v>
      </c>
      <c r="C55" s="130" t="s">
        <v>928</v>
      </c>
      <c r="D55" s="123" t="s">
        <v>1064</v>
      </c>
      <c r="E55" s="123" t="s">
        <v>94</v>
      </c>
      <c r="F55" s="123" t="s">
        <v>538</v>
      </c>
      <c r="G55" s="128" t="s">
        <v>293</v>
      </c>
      <c r="H55" s="123" t="s">
        <v>246</v>
      </c>
      <c r="I55" s="125">
        <v>10</v>
      </c>
      <c r="J55" s="137">
        <v>9</v>
      </c>
      <c r="K55" s="137">
        <v>8</v>
      </c>
      <c r="L55" s="137">
        <v>12</v>
      </c>
      <c r="M55" s="137">
        <v>18</v>
      </c>
      <c r="N55" s="124">
        <v>47</v>
      </c>
      <c r="O55" s="122">
        <v>44</v>
      </c>
      <c r="P55" s="122" t="s">
        <v>998</v>
      </c>
      <c r="Q55" s="122"/>
    </row>
    <row r="56" spans="1:17" ht="15" customHeight="1">
      <c r="A56" s="43"/>
      <c r="B56" s="125">
        <v>45</v>
      </c>
      <c r="C56" s="130" t="s">
        <v>929</v>
      </c>
      <c r="D56" s="123" t="s">
        <v>1065</v>
      </c>
      <c r="E56" s="123" t="s">
        <v>74</v>
      </c>
      <c r="F56" s="123" t="s">
        <v>420</v>
      </c>
      <c r="G56" s="128" t="s">
        <v>293</v>
      </c>
      <c r="H56" s="123" t="s">
        <v>246</v>
      </c>
      <c r="I56" s="125">
        <v>10</v>
      </c>
      <c r="J56" s="137">
        <v>7</v>
      </c>
      <c r="K56" s="137">
        <v>10</v>
      </c>
      <c r="L56" s="137">
        <v>12</v>
      </c>
      <c r="M56" s="137">
        <v>17</v>
      </c>
      <c r="N56" s="124">
        <v>46</v>
      </c>
      <c r="O56" s="127">
        <v>45</v>
      </c>
      <c r="P56" s="122" t="s">
        <v>999</v>
      </c>
      <c r="Q56" s="122"/>
    </row>
    <row r="57" spans="1:17" ht="15" customHeight="1">
      <c r="A57" s="43"/>
      <c r="B57" s="123">
        <v>46</v>
      </c>
      <c r="C57" s="130" t="s">
        <v>930</v>
      </c>
      <c r="D57" s="123" t="s">
        <v>117</v>
      </c>
      <c r="E57" s="123" t="s">
        <v>88</v>
      </c>
      <c r="F57" s="123" t="s">
        <v>736</v>
      </c>
      <c r="G57" s="128" t="s">
        <v>293</v>
      </c>
      <c r="H57" s="123" t="s">
        <v>259</v>
      </c>
      <c r="I57" s="125">
        <v>10</v>
      </c>
      <c r="J57" s="137">
        <v>8</v>
      </c>
      <c r="K57" s="137">
        <v>7</v>
      </c>
      <c r="L57" s="137">
        <v>15</v>
      </c>
      <c r="M57" s="137">
        <v>16</v>
      </c>
      <c r="N57" s="124">
        <v>46</v>
      </c>
      <c r="O57" s="122">
        <v>46</v>
      </c>
      <c r="P57" s="122" t="s">
        <v>999</v>
      </c>
      <c r="Q57" s="122"/>
    </row>
    <row r="58" spans="1:17" ht="15" customHeight="1">
      <c r="A58" s="43"/>
      <c r="B58" s="123">
        <v>47</v>
      </c>
      <c r="C58" s="130" t="s">
        <v>931</v>
      </c>
      <c r="D58" s="123" t="s">
        <v>1066</v>
      </c>
      <c r="E58" s="123" t="s">
        <v>1067</v>
      </c>
      <c r="F58" s="123" t="s">
        <v>40</v>
      </c>
      <c r="G58" s="128" t="s">
        <v>293</v>
      </c>
      <c r="H58" s="123" t="s">
        <v>1068</v>
      </c>
      <c r="I58" s="125">
        <v>10</v>
      </c>
      <c r="J58" s="137">
        <v>8</v>
      </c>
      <c r="K58" s="137">
        <v>10</v>
      </c>
      <c r="L58" s="137">
        <v>12</v>
      </c>
      <c r="M58" s="137">
        <v>16</v>
      </c>
      <c r="N58" s="124">
        <v>46</v>
      </c>
      <c r="O58" s="122">
        <v>47</v>
      </c>
      <c r="P58" s="122" t="s">
        <v>999</v>
      </c>
      <c r="Q58" s="122"/>
    </row>
    <row r="59" spans="1:17" ht="15" customHeight="1">
      <c r="A59" s="43"/>
      <c r="B59" s="125">
        <v>48</v>
      </c>
      <c r="C59" s="130" t="s">
        <v>932</v>
      </c>
      <c r="D59" s="123" t="s">
        <v>1069</v>
      </c>
      <c r="E59" s="123" t="s">
        <v>183</v>
      </c>
      <c r="F59" s="123" t="s">
        <v>77</v>
      </c>
      <c r="G59" s="128" t="s">
        <v>293</v>
      </c>
      <c r="H59" s="123" t="s">
        <v>286</v>
      </c>
      <c r="I59" s="125">
        <v>10</v>
      </c>
      <c r="J59" s="137">
        <v>9</v>
      </c>
      <c r="K59" s="137">
        <v>12</v>
      </c>
      <c r="L59" s="137">
        <v>10</v>
      </c>
      <c r="M59" s="137">
        <v>15</v>
      </c>
      <c r="N59" s="124">
        <v>46</v>
      </c>
      <c r="O59" s="127">
        <v>48</v>
      </c>
      <c r="P59" s="122" t="s">
        <v>999</v>
      </c>
      <c r="Q59" s="122"/>
    </row>
    <row r="60" spans="1:17" ht="15" customHeight="1">
      <c r="A60" s="43"/>
      <c r="B60" s="123">
        <v>49</v>
      </c>
      <c r="C60" s="130" t="s">
        <v>933</v>
      </c>
      <c r="D60" s="123" t="s">
        <v>1070</v>
      </c>
      <c r="E60" s="123" t="s">
        <v>580</v>
      </c>
      <c r="F60" s="123" t="s">
        <v>71</v>
      </c>
      <c r="G60" s="128" t="s">
        <v>293</v>
      </c>
      <c r="H60" s="123" t="s">
        <v>267</v>
      </c>
      <c r="I60" s="125">
        <v>10</v>
      </c>
      <c r="J60" s="137">
        <v>10</v>
      </c>
      <c r="K60" s="137">
        <v>9</v>
      </c>
      <c r="L60" s="137">
        <v>9</v>
      </c>
      <c r="M60" s="137">
        <v>18</v>
      </c>
      <c r="N60" s="124">
        <v>46</v>
      </c>
      <c r="O60" s="122">
        <v>49</v>
      </c>
      <c r="P60" s="122" t="s">
        <v>999</v>
      </c>
      <c r="Q60" s="122"/>
    </row>
    <row r="61" spans="1:17" ht="15" customHeight="1">
      <c r="A61" s="43"/>
      <c r="B61" s="123">
        <v>50</v>
      </c>
      <c r="C61" s="130" t="s">
        <v>934</v>
      </c>
      <c r="D61" s="123" t="s">
        <v>1071</v>
      </c>
      <c r="E61" s="123" t="s">
        <v>76</v>
      </c>
      <c r="F61" s="123" t="s">
        <v>1072</v>
      </c>
      <c r="G61" s="128" t="s">
        <v>293</v>
      </c>
      <c r="H61" s="123" t="s">
        <v>1073</v>
      </c>
      <c r="I61" s="125">
        <v>10</v>
      </c>
      <c r="J61" s="137">
        <v>10</v>
      </c>
      <c r="K61" s="137">
        <v>13</v>
      </c>
      <c r="L61" s="137">
        <v>10</v>
      </c>
      <c r="M61" s="137">
        <v>13</v>
      </c>
      <c r="N61" s="124">
        <v>46</v>
      </c>
      <c r="O61" s="122">
        <v>50</v>
      </c>
      <c r="P61" s="122" t="s">
        <v>999</v>
      </c>
      <c r="Q61" s="122"/>
    </row>
    <row r="62" spans="1:17" ht="15" customHeight="1">
      <c r="A62" s="43"/>
      <c r="B62" s="125">
        <v>51</v>
      </c>
      <c r="C62" s="130" t="s">
        <v>935</v>
      </c>
      <c r="D62" s="123" t="s">
        <v>1074</v>
      </c>
      <c r="E62" s="123" t="s">
        <v>34</v>
      </c>
      <c r="F62" s="123" t="s">
        <v>534</v>
      </c>
      <c r="G62" s="128" t="s">
        <v>293</v>
      </c>
      <c r="H62" s="123" t="s">
        <v>245</v>
      </c>
      <c r="I62" s="125">
        <v>10</v>
      </c>
      <c r="J62" s="137">
        <v>8</v>
      </c>
      <c r="K62" s="137">
        <v>7</v>
      </c>
      <c r="L62" s="137">
        <v>15</v>
      </c>
      <c r="M62" s="137">
        <v>15</v>
      </c>
      <c r="N62" s="124">
        <v>45</v>
      </c>
      <c r="O62" s="127">
        <v>51</v>
      </c>
      <c r="P62" s="122" t="s">
        <v>999</v>
      </c>
      <c r="Q62" s="122"/>
    </row>
    <row r="63" spans="1:17" ht="15" customHeight="1">
      <c r="A63" s="43"/>
      <c r="B63" s="123">
        <v>52</v>
      </c>
      <c r="C63" s="130" t="s">
        <v>936</v>
      </c>
      <c r="D63" s="123" t="s">
        <v>1075</v>
      </c>
      <c r="E63" s="123" t="s">
        <v>22</v>
      </c>
      <c r="F63" s="123" t="s">
        <v>32</v>
      </c>
      <c r="G63" s="128" t="s">
        <v>293</v>
      </c>
      <c r="H63" s="123" t="s">
        <v>461</v>
      </c>
      <c r="I63" s="125">
        <v>10</v>
      </c>
      <c r="J63" s="137">
        <v>8</v>
      </c>
      <c r="K63" s="137">
        <v>10</v>
      </c>
      <c r="L63" s="137">
        <v>13</v>
      </c>
      <c r="M63" s="137">
        <v>14</v>
      </c>
      <c r="N63" s="124">
        <v>45</v>
      </c>
      <c r="O63" s="122">
        <v>52</v>
      </c>
      <c r="P63" s="122" t="s">
        <v>999</v>
      </c>
      <c r="Q63" s="122"/>
    </row>
    <row r="64" spans="1:17" ht="15" customHeight="1">
      <c r="A64" s="43"/>
      <c r="B64" s="123">
        <v>53</v>
      </c>
      <c r="C64" s="130" t="s">
        <v>937</v>
      </c>
      <c r="D64" s="123" t="s">
        <v>1076</v>
      </c>
      <c r="E64" s="123" t="s">
        <v>138</v>
      </c>
      <c r="F64" s="123" t="s">
        <v>56</v>
      </c>
      <c r="G64" s="128" t="s">
        <v>293</v>
      </c>
      <c r="H64" s="123" t="s">
        <v>246</v>
      </c>
      <c r="I64" s="125">
        <v>10</v>
      </c>
      <c r="J64" s="137">
        <v>8</v>
      </c>
      <c r="K64" s="137">
        <v>9</v>
      </c>
      <c r="L64" s="137">
        <v>9</v>
      </c>
      <c r="M64" s="137">
        <v>19</v>
      </c>
      <c r="N64" s="124">
        <v>45</v>
      </c>
      <c r="O64" s="122">
        <v>53</v>
      </c>
      <c r="P64" s="122" t="s">
        <v>999</v>
      </c>
      <c r="Q64" s="122"/>
    </row>
    <row r="65" spans="1:17" s="74" customFormat="1" ht="15" customHeight="1">
      <c r="A65" s="72"/>
      <c r="B65" s="125">
        <v>54</v>
      </c>
      <c r="C65" s="130" t="s">
        <v>938</v>
      </c>
      <c r="D65" s="123" t="s">
        <v>1077</v>
      </c>
      <c r="E65" s="123" t="s">
        <v>131</v>
      </c>
      <c r="F65" s="123" t="s">
        <v>420</v>
      </c>
      <c r="G65" s="128" t="s">
        <v>293</v>
      </c>
      <c r="H65" s="123" t="s">
        <v>245</v>
      </c>
      <c r="I65" s="125">
        <v>10</v>
      </c>
      <c r="J65" s="137">
        <v>8</v>
      </c>
      <c r="K65" s="137">
        <v>11</v>
      </c>
      <c r="L65" s="137">
        <v>10</v>
      </c>
      <c r="M65" s="137">
        <v>16</v>
      </c>
      <c r="N65" s="124">
        <v>45</v>
      </c>
      <c r="O65" s="127">
        <v>54</v>
      </c>
      <c r="P65" s="122" t="s">
        <v>999</v>
      </c>
      <c r="Q65" s="122"/>
    </row>
    <row r="66" spans="1:17" ht="15" customHeight="1">
      <c r="A66" s="43"/>
      <c r="B66" s="123">
        <v>55</v>
      </c>
      <c r="C66" s="130" t="s">
        <v>939</v>
      </c>
      <c r="D66" s="123" t="s">
        <v>1078</v>
      </c>
      <c r="E66" s="123" t="s">
        <v>97</v>
      </c>
      <c r="F66" s="123" t="s">
        <v>46</v>
      </c>
      <c r="G66" s="128" t="s">
        <v>293</v>
      </c>
      <c r="H66" s="123" t="s">
        <v>245</v>
      </c>
      <c r="I66" s="125">
        <v>10</v>
      </c>
      <c r="J66" s="137">
        <v>8</v>
      </c>
      <c r="K66" s="137">
        <v>9</v>
      </c>
      <c r="L66" s="137">
        <v>10</v>
      </c>
      <c r="M66" s="137">
        <v>18</v>
      </c>
      <c r="N66" s="124">
        <v>45</v>
      </c>
      <c r="O66" s="122">
        <v>55</v>
      </c>
      <c r="P66" s="122" t="s">
        <v>999</v>
      </c>
      <c r="Q66" s="122"/>
    </row>
    <row r="67" spans="1:17" ht="15" customHeight="1">
      <c r="A67" s="43"/>
      <c r="B67" s="123">
        <v>57</v>
      </c>
      <c r="C67" s="130" t="s">
        <v>941</v>
      </c>
      <c r="D67" s="123" t="s">
        <v>1079</v>
      </c>
      <c r="E67" s="123" t="s">
        <v>88</v>
      </c>
      <c r="F67" s="123" t="s">
        <v>40</v>
      </c>
      <c r="G67" s="128" t="s">
        <v>293</v>
      </c>
      <c r="H67" s="123" t="s">
        <v>247</v>
      </c>
      <c r="I67" s="125">
        <v>10</v>
      </c>
      <c r="J67" s="137">
        <v>10</v>
      </c>
      <c r="K67" s="137">
        <v>10</v>
      </c>
      <c r="L67" s="138">
        <v>12</v>
      </c>
      <c r="M67" s="137">
        <v>12</v>
      </c>
      <c r="N67" s="124">
        <v>44</v>
      </c>
      <c r="O67" s="122">
        <v>57</v>
      </c>
      <c r="P67" s="122" t="s">
        <v>999</v>
      </c>
      <c r="Q67" s="122"/>
    </row>
    <row r="68" spans="1:17" ht="15" customHeight="1">
      <c r="A68" s="43"/>
      <c r="B68" s="125">
        <v>58</v>
      </c>
      <c r="C68" s="130" t="s">
        <v>942</v>
      </c>
      <c r="D68" s="123" t="s">
        <v>1080</v>
      </c>
      <c r="E68" s="123" t="s">
        <v>1081</v>
      </c>
      <c r="F68" s="123" t="s">
        <v>198</v>
      </c>
      <c r="G68" s="128" t="s">
        <v>293</v>
      </c>
      <c r="H68" s="123" t="s">
        <v>245</v>
      </c>
      <c r="I68" s="125">
        <v>10</v>
      </c>
      <c r="J68" s="137">
        <v>9</v>
      </c>
      <c r="K68" s="137">
        <v>10</v>
      </c>
      <c r="L68" s="137">
        <v>10</v>
      </c>
      <c r="M68" s="137">
        <v>15</v>
      </c>
      <c r="N68" s="124">
        <v>44</v>
      </c>
      <c r="O68" s="127">
        <v>58</v>
      </c>
      <c r="P68" s="122" t="s">
        <v>999</v>
      </c>
      <c r="Q68" s="122"/>
    </row>
    <row r="69" spans="1:17" ht="15" customHeight="1">
      <c r="A69" s="43"/>
      <c r="B69" s="123">
        <v>59</v>
      </c>
      <c r="C69" s="130" t="s">
        <v>943</v>
      </c>
      <c r="D69" s="123" t="s">
        <v>1082</v>
      </c>
      <c r="E69" s="123" t="s">
        <v>1083</v>
      </c>
      <c r="F69" s="123" t="s">
        <v>50</v>
      </c>
      <c r="G69" s="128" t="s">
        <v>293</v>
      </c>
      <c r="H69" s="123" t="s">
        <v>252</v>
      </c>
      <c r="I69" s="125">
        <v>10</v>
      </c>
      <c r="J69" s="137">
        <v>9</v>
      </c>
      <c r="K69" s="137">
        <v>6</v>
      </c>
      <c r="L69" s="137">
        <v>12</v>
      </c>
      <c r="M69" s="137">
        <v>17</v>
      </c>
      <c r="N69" s="124">
        <v>44</v>
      </c>
      <c r="O69" s="122">
        <v>59</v>
      </c>
      <c r="P69" s="122" t="s">
        <v>999</v>
      </c>
      <c r="Q69" s="122"/>
    </row>
    <row r="70" spans="1:17" ht="15" customHeight="1">
      <c r="A70" s="43"/>
      <c r="B70" s="123">
        <v>60</v>
      </c>
      <c r="C70" s="130" t="s">
        <v>944</v>
      </c>
      <c r="D70" s="123" t="s">
        <v>1084</v>
      </c>
      <c r="E70" s="123" t="s">
        <v>146</v>
      </c>
      <c r="F70" s="123" t="s">
        <v>226</v>
      </c>
      <c r="G70" s="128" t="s">
        <v>293</v>
      </c>
      <c r="H70" s="123" t="s">
        <v>274</v>
      </c>
      <c r="I70" s="125">
        <v>10</v>
      </c>
      <c r="J70" s="137">
        <v>8</v>
      </c>
      <c r="K70" s="137">
        <v>12</v>
      </c>
      <c r="L70" s="137">
        <v>6</v>
      </c>
      <c r="M70" s="137">
        <v>18</v>
      </c>
      <c r="N70" s="124">
        <v>44</v>
      </c>
      <c r="O70" s="122">
        <v>60</v>
      </c>
      <c r="P70" s="122" t="s">
        <v>999</v>
      </c>
      <c r="Q70" s="122"/>
    </row>
    <row r="71" spans="1:17" ht="15" customHeight="1">
      <c r="A71" s="43"/>
      <c r="B71" s="125">
        <v>61</v>
      </c>
      <c r="C71" s="132" t="s">
        <v>945</v>
      </c>
      <c r="D71" s="123" t="s">
        <v>1085</v>
      </c>
      <c r="E71" s="123" t="s">
        <v>25</v>
      </c>
      <c r="F71" s="123" t="s">
        <v>56</v>
      </c>
      <c r="G71" s="128" t="s">
        <v>293</v>
      </c>
      <c r="H71" s="123" t="s">
        <v>269</v>
      </c>
      <c r="I71" s="125">
        <v>10</v>
      </c>
      <c r="J71" s="137">
        <v>10</v>
      </c>
      <c r="K71" s="137">
        <v>13</v>
      </c>
      <c r="L71" s="137">
        <v>12</v>
      </c>
      <c r="M71" s="137">
        <v>8</v>
      </c>
      <c r="N71" s="124">
        <v>43</v>
      </c>
      <c r="O71" s="127">
        <v>61</v>
      </c>
      <c r="P71" s="122" t="s">
        <v>999</v>
      </c>
      <c r="Q71" s="122"/>
    </row>
    <row r="72" spans="1:17" ht="15" customHeight="1">
      <c r="A72" s="43"/>
      <c r="B72" s="123">
        <v>62</v>
      </c>
      <c r="C72" s="130" t="s">
        <v>946</v>
      </c>
      <c r="D72" s="123" t="s">
        <v>1086</v>
      </c>
      <c r="E72" s="123" t="s">
        <v>138</v>
      </c>
      <c r="F72" s="123" t="s">
        <v>29</v>
      </c>
      <c r="G72" s="128" t="s">
        <v>293</v>
      </c>
      <c r="H72" s="123" t="s">
        <v>246</v>
      </c>
      <c r="I72" s="125">
        <v>10</v>
      </c>
      <c r="J72" s="137">
        <v>8</v>
      </c>
      <c r="K72" s="137">
        <v>7</v>
      </c>
      <c r="L72" s="137">
        <v>9</v>
      </c>
      <c r="M72" s="137">
        <v>19</v>
      </c>
      <c r="N72" s="124">
        <v>43</v>
      </c>
      <c r="O72" s="122">
        <v>62</v>
      </c>
      <c r="P72" s="122" t="s">
        <v>999</v>
      </c>
      <c r="Q72" s="122"/>
    </row>
    <row r="73" spans="1:17" ht="15" customHeight="1">
      <c r="A73" s="43"/>
      <c r="B73" s="123">
        <v>63</v>
      </c>
      <c r="C73" s="130" t="s">
        <v>947</v>
      </c>
      <c r="D73" s="123" t="s">
        <v>1087</v>
      </c>
      <c r="E73" s="123" t="s">
        <v>1088</v>
      </c>
      <c r="F73" s="123" t="s">
        <v>32</v>
      </c>
      <c r="G73" s="128" t="s">
        <v>293</v>
      </c>
      <c r="H73" s="123" t="s">
        <v>279</v>
      </c>
      <c r="I73" s="125">
        <v>10</v>
      </c>
      <c r="J73" s="137">
        <v>9</v>
      </c>
      <c r="K73" s="137">
        <v>9</v>
      </c>
      <c r="L73" s="137">
        <v>10</v>
      </c>
      <c r="M73" s="137">
        <v>15</v>
      </c>
      <c r="N73" s="124">
        <v>43</v>
      </c>
      <c r="O73" s="122">
        <v>63</v>
      </c>
      <c r="P73" s="122" t="s">
        <v>999</v>
      </c>
      <c r="Q73" s="122"/>
    </row>
    <row r="74" spans="1:17" ht="15" customHeight="1">
      <c r="A74" s="43"/>
      <c r="B74" s="125">
        <v>64</v>
      </c>
      <c r="C74" s="130" t="s">
        <v>948</v>
      </c>
      <c r="D74" s="123" t="s">
        <v>1089</v>
      </c>
      <c r="E74" s="123" t="s">
        <v>1090</v>
      </c>
      <c r="F74" s="123" t="s">
        <v>203</v>
      </c>
      <c r="G74" s="128" t="s">
        <v>293</v>
      </c>
      <c r="H74" s="123" t="s">
        <v>461</v>
      </c>
      <c r="I74" s="125">
        <v>10</v>
      </c>
      <c r="J74" s="137">
        <v>9</v>
      </c>
      <c r="K74" s="137">
        <v>8</v>
      </c>
      <c r="L74" s="137">
        <v>10</v>
      </c>
      <c r="M74" s="137">
        <v>16</v>
      </c>
      <c r="N74" s="124">
        <v>43</v>
      </c>
      <c r="O74" s="127">
        <v>64</v>
      </c>
      <c r="P74" s="122" t="s">
        <v>999</v>
      </c>
      <c r="Q74" s="122"/>
    </row>
    <row r="75" spans="1:17" ht="15" customHeight="1">
      <c r="A75" s="43"/>
      <c r="B75" s="123">
        <v>65</v>
      </c>
      <c r="C75" s="130" t="s">
        <v>949</v>
      </c>
      <c r="D75" s="123" t="s">
        <v>1091</v>
      </c>
      <c r="E75" s="123" t="s">
        <v>1092</v>
      </c>
      <c r="F75" s="123" t="s">
        <v>1093</v>
      </c>
      <c r="G75" s="128" t="s">
        <v>293</v>
      </c>
      <c r="H75" s="123" t="s">
        <v>878</v>
      </c>
      <c r="I75" s="125">
        <v>10</v>
      </c>
      <c r="J75" s="137">
        <v>9</v>
      </c>
      <c r="K75" s="137">
        <v>8</v>
      </c>
      <c r="L75" s="137">
        <v>13</v>
      </c>
      <c r="M75" s="137">
        <v>12</v>
      </c>
      <c r="N75" s="124">
        <v>42</v>
      </c>
      <c r="O75" s="122">
        <v>65</v>
      </c>
      <c r="P75" s="122" t="s">
        <v>999</v>
      </c>
      <c r="Q75" s="122"/>
    </row>
    <row r="76" spans="1:17" ht="15" customHeight="1">
      <c r="A76" s="43"/>
      <c r="B76" s="123">
        <v>66</v>
      </c>
      <c r="C76" s="130" t="s">
        <v>950</v>
      </c>
      <c r="D76" s="123" t="s">
        <v>1094</v>
      </c>
      <c r="E76" s="123" t="s">
        <v>88</v>
      </c>
      <c r="F76" s="123" t="s">
        <v>121</v>
      </c>
      <c r="G76" s="128" t="s">
        <v>293</v>
      </c>
      <c r="H76" s="123" t="s">
        <v>245</v>
      </c>
      <c r="I76" s="125">
        <v>10</v>
      </c>
      <c r="J76" s="137">
        <v>9</v>
      </c>
      <c r="K76" s="137">
        <v>10</v>
      </c>
      <c r="L76" s="137">
        <v>12</v>
      </c>
      <c r="M76" s="137">
        <v>11</v>
      </c>
      <c r="N76" s="124">
        <v>42</v>
      </c>
      <c r="O76" s="122">
        <v>66</v>
      </c>
      <c r="P76" s="122" t="s">
        <v>999</v>
      </c>
      <c r="Q76" s="122"/>
    </row>
    <row r="77" spans="1:17" ht="15" customHeight="1">
      <c r="A77" s="43"/>
      <c r="B77" s="125">
        <v>67</v>
      </c>
      <c r="C77" s="130" t="s">
        <v>951</v>
      </c>
      <c r="D77" s="123" t="s">
        <v>1095</v>
      </c>
      <c r="E77" s="123" t="s">
        <v>474</v>
      </c>
      <c r="F77" s="123" t="s">
        <v>217</v>
      </c>
      <c r="G77" s="128" t="s">
        <v>293</v>
      </c>
      <c r="H77" s="123" t="s">
        <v>253</v>
      </c>
      <c r="I77" s="125">
        <v>10</v>
      </c>
      <c r="J77" s="137">
        <v>7</v>
      </c>
      <c r="K77" s="137">
        <v>10</v>
      </c>
      <c r="L77" s="137">
        <v>13</v>
      </c>
      <c r="M77" s="137">
        <v>11</v>
      </c>
      <c r="N77" s="124">
        <v>41</v>
      </c>
      <c r="O77" s="127">
        <v>67</v>
      </c>
      <c r="P77" s="122" t="s">
        <v>999</v>
      </c>
      <c r="Q77" s="122"/>
    </row>
    <row r="78" spans="1:17" ht="15" customHeight="1">
      <c r="A78" s="43"/>
      <c r="B78" s="123">
        <v>68</v>
      </c>
      <c r="C78" s="130" t="s">
        <v>952</v>
      </c>
      <c r="D78" s="123" t="s">
        <v>1096</v>
      </c>
      <c r="E78" s="123" t="s">
        <v>447</v>
      </c>
      <c r="F78" s="123" t="s">
        <v>43</v>
      </c>
      <c r="G78" s="128" t="s">
        <v>293</v>
      </c>
      <c r="H78" s="123" t="s">
        <v>247</v>
      </c>
      <c r="I78" s="125">
        <v>10</v>
      </c>
      <c r="J78" s="137">
        <v>8</v>
      </c>
      <c r="K78" s="137">
        <v>14</v>
      </c>
      <c r="L78" s="137">
        <v>11</v>
      </c>
      <c r="M78" s="137">
        <v>8</v>
      </c>
      <c r="N78" s="124">
        <v>41</v>
      </c>
      <c r="O78" s="122">
        <v>68</v>
      </c>
      <c r="P78" s="122" t="s">
        <v>999</v>
      </c>
      <c r="Q78" s="122"/>
    </row>
    <row r="79" spans="1:17" ht="15" customHeight="1">
      <c r="A79" s="43"/>
      <c r="B79" s="123">
        <v>69</v>
      </c>
      <c r="C79" s="130" t="s">
        <v>953</v>
      </c>
      <c r="D79" s="123" t="s">
        <v>1097</v>
      </c>
      <c r="E79" s="123" t="s">
        <v>63</v>
      </c>
      <c r="F79" s="123" t="s">
        <v>56</v>
      </c>
      <c r="G79" s="128" t="s">
        <v>293</v>
      </c>
      <c r="H79" s="123" t="s">
        <v>332</v>
      </c>
      <c r="I79" s="125">
        <v>10</v>
      </c>
      <c r="J79" s="137">
        <v>8</v>
      </c>
      <c r="K79" s="137">
        <v>9</v>
      </c>
      <c r="L79" s="137">
        <v>11</v>
      </c>
      <c r="M79" s="137">
        <v>13</v>
      </c>
      <c r="N79" s="124">
        <v>41</v>
      </c>
      <c r="O79" s="122">
        <v>69</v>
      </c>
      <c r="P79" s="122" t="s">
        <v>999</v>
      </c>
      <c r="Q79" s="122"/>
    </row>
    <row r="80" spans="1:17" ht="15" customHeight="1">
      <c r="A80" s="43"/>
      <c r="B80" s="125">
        <v>70</v>
      </c>
      <c r="C80" s="130" t="s">
        <v>954</v>
      </c>
      <c r="D80" s="123" t="s">
        <v>1098</v>
      </c>
      <c r="E80" s="123" t="s">
        <v>1099</v>
      </c>
      <c r="F80" s="123" t="s">
        <v>129</v>
      </c>
      <c r="G80" s="128" t="s">
        <v>293</v>
      </c>
      <c r="H80" s="123" t="s">
        <v>246</v>
      </c>
      <c r="I80" s="125">
        <v>10</v>
      </c>
      <c r="J80" s="137">
        <v>6</v>
      </c>
      <c r="K80" s="137">
        <v>10</v>
      </c>
      <c r="L80" s="137">
        <v>11</v>
      </c>
      <c r="M80" s="137">
        <v>14</v>
      </c>
      <c r="N80" s="124">
        <v>41</v>
      </c>
      <c r="O80" s="127">
        <v>70</v>
      </c>
      <c r="P80" s="122" t="s">
        <v>999</v>
      </c>
      <c r="Q80" s="122"/>
    </row>
    <row r="81" spans="1:17" ht="15" customHeight="1">
      <c r="A81" s="43"/>
      <c r="B81" s="123">
        <v>71</v>
      </c>
      <c r="C81" s="130" t="s">
        <v>955</v>
      </c>
      <c r="D81" s="123" t="s">
        <v>1100</v>
      </c>
      <c r="E81" s="123" t="s">
        <v>474</v>
      </c>
      <c r="F81" s="131" t="s">
        <v>71</v>
      </c>
      <c r="G81" s="128" t="s">
        <v>293</v>
      </c>
      <c r="H81" s="123" t="s">
        <v>1101</v>
      </c>
      <c r="I81" s="125">
        <v>10</v>
      </c>
      <c r="J81" s="137">
        <v>8</v>
      </c>
      <c r="K81" s="137">
        <v>11</v>
      </c>
      <c r="L81" s="137">
        <v>12</v>
      </c>
      <c r="M81" s="137">
        <v>10</v>
      </c>
      <c r="N81" s="124">
        <v>41</v>
      </c>
      <c r="O81" s="122">
        <v>71</v>
      </c>
      <c r="P81" s="122" t="s">
        <v>999</v>
      </c>
      <c r="Q81" s="122"/>
    </row>
    <row r="82" spans="1:17" ht="15" customHeight="1">
      <c r="A82" s="43"/>
      <c r="B82" s="123">
        <v>72</v>
      </c>
      <c r="C82" s="130" t="s">
        <v>956</v>
      </c>
      <c r="D82" s="123" t="s">
        <v>395</v>
      </c>
      <c r="E82" s="123" t="s">
        <v>1102</v>
      </c>
      <c r="F82" s="123" t="s">
        <v>1103</v>
      </c>
      <c r="G82" s="128" t="s">
        <v>293</v>
      </c>
      <c r="H82" s="123" t="s">
        <v>245</v>
      </c>
      <c r="I82" s="125">
        <v>10</v>
      </c>
      <c r="J82" s="137">
        <v>7</v>
      </c>
      <c r="K82" s="137">
        <v>12</v>
      </c>
      <c r="L82" s="137">
        <v>10</v>
      </c>
      <c r="M82" s="137">
        <v>11</v>
      </c>
      <c r="N82" s="124">
        <v>40</v>
      </c>
      <c r="O82" s="122">
        <v>72</v>
      </c>
      <c r="P82" s="122" t="s">
        <v>999</v>
      </c>
      <c r="Q82" s="122"/>
    </row>
    <row r="83" spans="1:17" ht="15" customHeight="1">
      <c r="A83" s="43"/>
      <c r="B83" s="125">
        <v>73</v>
      </c>
      <c r="C83" s="130" t="s">
        <v>957</v>
      </c>
      <c r="D83" s="123" t="s">
        <v>1104</v>
      </c>
      <c r="E83" s="123" t="s">
        <v>123</v>
      </c>
      <c r="F83" s="123" t="s">
        <v>77</v>
      </c>
      <c r="G83" s="128" t="s">
        <v>293</v>
      </c>
      <c r="H83" s="123" t="s">
        <v>246</v>
      </c>
      <c r="I83" s="125">
        <v>10</v>
      </c>
      <c r="J83" s="137">
        <v>7</v>
      </c>
      <c r="K83" s="137">
        <v>9</v>
      </c>
      <c r="L83" s="137">
        <v>8</v>
      </c>
      <c r="M83" s="137">
        <v>16</v>
      </c>
      <c r="N83" s="124">
        <v>40</v>
      </c>
      <c r="O83" s="127">
        <v>73</v>
      </c>
      <c r="P83" s="122" t="s">
        <v>999</v>
      </c>
      <c r="Q83" s="122"/>
    </row>
    <row r="84" spans="1:17" ht="15" customHeight="1">
      <c r="A84" s="43"/>
      <c r="B84" s="123">
        <v>74</v>
      </c>
      <c r="C84" s="130" t="s">
        <v>958</v>
      </c>
      <c r="D84" s="123" t="s">
        <v>1105</v>
      </c>
      <c r="E84" s="123" t="s">
        <v>335</v>
      </c>
      <c r="F84" s="123" t="s">
        <v>464</v>
      </c>
      <c r="G84" s="128" t="s">
        <v>293</v>
      </c>
      <c r="H84" s="123" t="s">
        <v>465</v>
      </c>
      <c r="I84" s="125">
        <v>10</v>
      </c>
      <c r="J84" s="137">
        <v>5</v>
      </c>
      <c r="K84" s="137">
        <v>10</v>
      </c>
      <c r="L84" s="137">
        <v>9</v>
      </c>
      <c r="M84" s="137">
        <v>15</v>
      </c>
      <c r="N84" s="124">
        <v>39</v>
      </c>
      <c r="O84" s="122">
        <v>74</v>
      </c>
      <c r="P84" s="122" t="s">
        <v>999</v>
      </c>
      <c r="Q84" s="122"/>
    </row>
    <row r="85" spans="1:17" ht="15" customHeight="1">
      <c r="A85" s="43"/>
      <c r="B85" s="123">
        <v>75</v>
      </c>
      <c r="C85" s="130" t="s">
        <v>959</v>
      </c>
      <c r="D85" s="123" t="s">
        <v>1106</v>
      </c>
      <c r="E85" s="123" t="s">
        <v>1107</v>
      </c>
      <c r="F85" s="123" t="s">
        <v>127</v>
      </c>
      <c r="G85" s="128" t="s">
        <v>293</v>
      </c>
      <c r="H85" s="123" t="s">
        <v>246</v>
      </c>
      <c r="I85" s="125">
        <v>10</v>
      </c>
      <c r="J85" s="137">
        <v>6</v>
      </c>
      <c r="K85" s="137">
        <v>11</v>
      </c>
      <c r="L85" s="137">
        <v>9</v>
      </c>
      <c r="M85" s="137">
        <v>13</v>
      </c>
      <c r="N85" s="124">
        <v>39</v>
      </c>
      <c r="O85" s="122">
        <v>75</v>
      </c>
      <c r="P85" s="122" t="s">
        <v>999</v>
      </c>
      <c r="Q85" s="122"/>
    </row>
    <row r="86" spans="1:17" s="74" customFormat="1" ht="15" customHeight="1">
      <c r="A86" s="72"/>
      <c r="B86" s="125">
        <v>76</v>
      </c>
      <c r="C86" s="130" t="s">
        <v>960</v>
      </c>
      <c r="D86" s="123" t="s">
        <v>1108</v>
      </c>
      <c r="E86" s="123" t="s">
        <v>39</v>
      </c>
      <c r="F86" s="123" t="s">
        <v>616</v>
      </c>
      <c r="G86" s="128" t="s">
        <v>293</v>
      </c>
      <c r="H86" s="123" t="s">
        <v>256</v>
      </c>
      <c r="I86" s="125">
        <v>10</v>
      </c>
      <c r="J86" s="137">
        <v>8</v>
      </c>
      <c r="K86" s="137">
        <v>10</v>
      </c>
      <c r="L86" s="137">
        <v>11</v>
      </c>
      <c r="M86" s="137">
        <v>10</v>
      </c>
      <c r="N86" s="124">
        <v>39</v>
      </c>
      <c r="O86" s="127">
        <v>76</v>
      </c>
      <c r="P86" s="122" t="s">
        <v>999</v>
      </c>
      <c r="Q86" s="122"/>
    </row>
    <row r="87" spans="1:17" ht="15" customHeight="1">
      <c r="A87" s="43"/>
      <c r="B87" s="123">
        <v>77</v>
      </c>
      <c r="C87" s="130" t="s">
        <v>961</v>
      </c>
      <c r="D87" s="123" t="s">
        <v>1109</v>
      </c>
      <c r="E87" s="123" t="s">
        <v>175</v>
      </c>
      <c r="F87" s="123" t="s">
        <v>40</v>
      </c>
      <c r="G87" s="128" t="s">
        <v>293</v>
      </c>
      <c r="H87" s="123" t="s">
        <v>279</v>
      </c>
      <c r="I87" s="125">
        <v>10</v>
      </c>
      <c r="J87" s="137">
        <v>8</v>
      </c>
      <c r="K87" s="137">
        <v>10</v>
      </c>
      <c r="L87" s="137">
        <v>9</v>
      </c>
      <c r="M87" s="137">
        <v>12</v>
      </c>
      <c r="N87" s="124">
        <v>39</v>
      </c>
      <c r="O87" s="122">
        <v>77</v>
      </c>
      <c r="P87" s="122" t="s">
        <v>999</v>
      </c>
      <c r="Q87" s="122"/>
    </row>
    <row r="88" spans="1:17" ht="15" customHeight="1">
      <c r="A88" s="43"/>
      <c r="B88" s="123">
        <v>78</v>
      </c>
      <c r="C88" s="130" t="s">
        <v>962</v>
      </c>
      <c r="D88" s="123" t="s">
        <v>1110</v>
      </c>
      <c r="E88" s="123" t="s">
        <v>37</v>
      </c>
      <c r="F88" s="123" t="s">
        <v>40</v>
      </c>
      <c r="G88" s="128" t="s">
        <v>293</v>
      </c>
      <c r="H88" s="123" t="s">
        <v>265</v>
      </c>
      <c r="I88" s="125">
        <v>10</v>
      </c>
      <c r="J88" s="137">
        <v>7</v>
      </c>
      <c r="K88" s="137">
        <v>9</v>
      </c>
      <c r="L88" s="137">
        <v>7</v>
      </c>
      <c r="M88" s="137">
        <v>15</v>
      </c>
      <c r="N88" s="124">
        <v>38</v>
      </c>
      <c r="O88" s="122">
        <v>78</v>
      </c>
      <c r="P88" s="122" t="s">
        <v>999</v>
      </c>
      <c r="Q88" s="122"/>
    </row>
    <row r="89" spans="1:17" ht="15" customHeight="1">
      <c r="A89" s="43"/>
      <c r="B89" s="125">
        <v>79</v>
      </c>
      <c r="C89" s="130" t="s">
        <v>963</v>
      </c>
      <c r="D89" s="123" t="s">
        <v>304</v>
      </c>
      <c r="E89" s="123" t="s">
        <v>76</v>
      </c>
      <c r="F89" s="123" t="s">
        <v>121</v>
      </c>
      <c r="G89" s="128" t="s">
        <v>293</v>
      </c>
      <c r="H89" s="123" t="s">
        <v>245</v>
      </c>
      <c r="I89" s="125">
        <v>10</v>
      </c>
      <c r="J89" s="137">
        <v>6</v>
      </c>
      <c r="K89" s="137">
        <v>8</v>
      </c>
      <c r="L89" s="137">
        <v>8</v>
      </c>
      <c r="M89" s="137">
        <v>16</v>
      </c>
      <c r="N89" s="124">
        <v>38</v>
      </c>
      <c r="O89" s="127">
        <v>79</v>
      </c>
      <c r="P89" s="122" t="s">
        <v>999</v>
      </c>
      <c r="Q89" s="122"/>
    </row>
    <row r="90" spans="1:17" ht="15" customHeight="1">
      <c r="A90" s="43"/>
      <c r="B90" s="123">
        <v>80</v>
      </c>
      <c r="C90" s="130" t="s">
        <v>964</v>
      </c>
      <c r="D90" s="123" t="s">
        <v>1111</v>
      </c>
      <c r="E90" s="123" t="s">
        <v>1112</v>
      </c>
      <c r="F90" s="123" t="s">
        <v>40</v>
      </c>
      <c r="G90" s="128" t="s">
        <v>293</v>
      </c>
      <c r="H90" s="123" t="s">
        <v>246</v>
      </c>
      <c r="I90" s="125">
        <v>10</v>
      </c>
      <c r="J90" s="137">
        <v>10</v>
      </c>
      <c r="K90" s="137">
        <v>4</v>
      </c>
      <c r="L90" s="137">
        <v>10</v>
      </c>
      <c r="M90" s="137">
        <v>13</v>
      </c>
      <c r="N90" s="124">
        <v>37</v>
      </c>
      <c r="O90" s="122">
        <v>80</v>
      </c>
      <c r="P90" s="122" t="s">
        <v>999</v>
      </c>
      <c r="Q90" s="122"/>
    </row>
    <row r="91" spans="1:17" ht="15" customHeight="1">
      <c r="A91" s="43"/>
      <c r="B91" s="123">
        <v>81</v>
      </c>
      <c r="C91" s="130" t="s">
        <v>965</v>
      </c>
      <c r="D91" s="123" t="s">
        <v>1113</v>
      </c>
      <c r="E91" s="123" t="s">
        <v>1114</v>
      </c>
      <c r="F91" s="123" t="s">
        <v>1115</v>
      </c>
      <c r="G91" s="128" t="s">
        <v>293</v>
      </c>
      <c r="H91" s="123" t="s">
        <v>270</v>
      </c>
      <c r="I91" s="125">
        <v>10</v>
      </c>
      <c r="J91" s="137">
        <v>10</v>
      </c>
      <c r="K91" s="137">
        <v>12</v>
      </c>
      <c r="L91" s="137">
        <v>15</v>
      </c>
      <c r="M91" s="137">
        <v>0</v>
      </c>
      <c r="N91" s="124">
        <v>37</v>
      </c>
      <c r="O91" s="122">
        <v>81</v>
      </c>
      <c r="P91" s="122" t="s">
        <v>999</v>
      </c>
      <c r="Q91" s="122"/>
    </row>
    <row r="92" spans="1:17" ht="15" customHeight="1">
      <c r="A92" s="43"/>
      <c r="B92" s="125">
        <v>82</v>
      </c>
      <c r="C92" s="130" t="s">
        <v>966</v>
      </c>
      <c r="D92" s="123" t="s">
        <v>1116</v>
      </c>
      <c r="E92" s="123" t="s">
        <v>22</v>
      </c>
      <c r="F92" s="123" t="s">
        <v>1117</v>
      </c>
      <c r="G92" s="128" t="s">
        <v>293</v>
      </c>
      <c r="H92" s="123" t="s">
        <v>245</v>
      </c>
      <c r="I92" s="125">
        <v>10</v>
      </c>
      <c r="J92" s="137">
        <v>9</v>
      </c>
      <c r="K92" s="137">
        <v>9</v>
      </c>
      <c r="L92" s="137">
        <v>4</v>
      </c>
      <c r="M92" s="137">
        <v>15</v>
      </c>
      <c r="N92" s="124">
        <v>37</v>
      </c>
      <c r="O92" s="127">
        <v>82</v>
      </c>
      <c r="P92" s="122" t="s">
        <v>999</v>
      </c>
      <c r="Q92" s="122"/>
    </row>
    <row r="93" spans="1:17" ht="15" customHeight="1">
      <c r="A93" s="43"/>
      <c r="B93" s="123">
        <v>83</v>
      </c>
      <c r="C93" s="130" t="s">
        <v>967</v>
      </c>
      <c r="D93" s="123" t="s">
        <v>1118</v>
      </c>
      <c r="E93" s="123" t="s">
        <v>1119</v>
      </c>
      <c r="F93" s="123" t="s">
        <v>203</v>
      </c>
      <c r="G93" s="128" t="s">
        <v>293</v>
      </c>
      <c r="H93" s="123" t="s">
        <v>246</v>
      </c>
      <c r="I93" s="125">
        <v>10</v>
      </c>
      <c r="J93" s="137">
        <v>9</v>
      </c>
      <c r="K93" s="137">
        <v>6</v>
      </c>
      <c r="L93" s="137">
        <v>13</v>
      </c>
      <c r="M93" s="137">
        <v>8</v>
      </c>
      <c r="N93" s="124">
        <v>36</v>
      </c>
      <c r="O93" s="122">
        <v>83</v>
      </c>
      <c r="P93" s="122" t="s">
        <v>999</v>
      </c>
      <c r="Q93" s="122"/>
    </row>
    <row r="94" spans="1:17" ht="15" customHeight="1">
      <c r="A94" s="43"/>
      <c r="B94" s="123">
        <v>84</v>
      </c>
      <c r="C94" s="130" t="s">
        <v>968</v>
      </c>
      <c r="D94" s="123" t="s">
        <v>1120</v>
      </c>
      <c r="E94" s="123" t="s">
        <v>335</v>
      </c>
      <c r="F94" s="123" t="s">
        <v>154</v>
      </c>
      <c r="G94" s="128" t="s">
        <v>293</v>
      </c>
      <c r="H94" s="123" t="s">
        <v>256</v>
      </c>
      <c r="I94" s="125">
        <v>10</v>
      </c>
      <c r="J94" s="137">
        <v>9</v>
      </c>
      <c r="K94" s="137">
        <v>9</v>
      </c>
      <c r="L94" s="137">
        <v>11</v>
      </c>
      <c r="M94" s="137">
        <v>7</v>
      </c>
      <c r="N94" s="124">
        <v>36</v>
      </c>
      <c r="O94" s="122">
        <v>84</v>
      </c>
      <c r="P94" s="122" t="s">
        <v>999</v>
      </c>
      <c r="Q94" s="122"/>
    </row>
    <row r="95" spans="1:17" ht="15" customHeight="1">
      <c r="A95" s="43"/>
      <c r="B95" s="125">
        <v>85</v>
      </c>
      <c r="C95" s="130" t="s">
        <v>969</v>
      </c>
      <c r="D95" s="123" t="s">
        <v>1121</v>
      </c>
      <c r="E95" s="123" t="s">
        <v>1122</v>
      </c>
      <c r="F95" s="123" t="s">
        <v>40</v>
      </c>
      <c r="G95" s="128" t="s">
        <v>293</v>
      </c>
      <c r="H95" s="123" t="s">
        <v>246</v>
      </c>
      <c r="I95" s="125">
        <v>10</v>
      </c>
      <c r="J95" s="137">
        <v>5</v>
      </c>
      <c r="K95" s="137">
        <v>6</v>
      </c>
      <c r="L95" s="137">
        <v>8</v>
      </c>
      <c r="M95" s="137">
        <v>17</v>
      </c>
      <c r="N95" s="124">
        <v>36</v>
      </c>
      <c r="O95" s="127">
        <v>85</v>
      </c>
      <c r="P95" s="122" t="s">
        <v>999</v>
      </c>
      <c r="Q95" s="122"/>
    </row>
    <row r="96" spans="1:17" ht="15" customHeight="1">
      <c r="A96" s="43"/>
      <c r="B96" s="123">
        <v>86</v>
      </c>
      <c r="C96" s="130" t="s">
        <v>970</v>
      </c>
      <c r="D96" s="123" t="s">
        <v>1123</v>
      </c>
      <c r="E96" s="123" t="s">
        <v>1124</v>
      </c>
      <c r="F96" s="123" t="s">
        <v>1125</v>
      </c>
      <c r="G96" s="128" t="s">
        <v>293</v>
      </c>
      <c r="H96" s="123" t="s">
        <v>289</v>
      </c>
      <c r="I96" s="125">
        <v>10</v>
      </c>
      <c r="J96" s="137">
        <v>9</v>
      </c>
      <c r="K96" s="137">
        <v>7</v>
      </c>
      <c r="L96" s="137">
        <v>7</v>
      </c>
      <c r="M96" s="137">
        <v>13</v>
      </c>
      <c r="N96" s="124">
        <v>36</v>
      </c>
      <c r="O96" s="122">
        <v>86</v>
      </c>
      <c r="P96" s="122" t="s">
        <v>999</v>
      </c>
      <c r="Q96" s="122"/>
    </row>
    <row r="97" spans="1:17" ht="15" customHeight="1">
      <c r="A97" s="43"/>
      <c r="B97" s="123">
        <v>87</v>
      </c>
      <c r="C97" s="130" t="s">
        <v>971</v>
      </c>
      <c r="D97" s="123" t="s">
        <v>1126</v>
      </c>
      <c r="E97" s="123" t="s">
        <v>31</v>
      </c>
      <c r="F97" s="123" t="s">
        <v>121</v>
      </c>
      <c r="G97" s="128" t="s">
        <v>293</v>
      </c>
      <c r="H97" s="123" t="s">
        <v>1046</v>
      </c>
      <c r="I97" s="125">
        <v>10</v>
      </c>
      <c r="J97" s="137">
        <v>6</v>
      </c>
      <c r="K97" s="137">
        <v>6</v>
      </c>
      <c r="L97" s="137">
        <v>7</v>
      </c>
      <c r="M97" s="137">
        <v>17</v>
      </c>
      <c r="N97" s="124">
        <v>36</v>
      </c>
      <c r="O97" s="122">
        <v>87</v>
      </c>
      <c r="P97" s="122" t="s">
        <v>999</v>
      </c>
      <c r="Q97" s="122"/>
    </row>
    <row r="98" spans="1:17" ht="15" customHeight="1">
      <c r="A98" s="43"/>
      <c r="B98" s="125">
        <v>88</v>
      </c>
      <c r="C98" s="130" t="s">
        <v>972</v>
      </c>
      <c r="D98" s="123" t="s">
        <v>1127</v>
      </c>
      <c r="E98" s="123" t="s">
        <v>138</v>
      </c>
      <c r="F98" s="123" t="s">
        <v>29</v>
      </c>
      <c r="G98" s="128" t="s">
        <v>293</v>
      </c>
      <c r="H98" s="123" t="s">
        <v>256</v>
      </c>
      <c r="I98" s="125">
        <v>10</v>
      </c>
      <c r="J98" s="137">
        <v>6</v>
      </c>
      <c r="K98" s="137">
        <v>9</v>
      </c>
      <c r="L98" s="137">
        <v>10</v>
      </c>
      <c r="M98" s="137">
        <v>11</v>
      </c>
      <c r="N98" s="124">
        <v>36</v>
      </c>
      <c r="O98" s="127">
        <v>88</v>
      </c>
      <c r="P98" s="122" t="s">
        <v>999</v>
      </c>
      <c r="Q98" s="122"/>
    </row>
    <row r="99" spans="1:17" ht="15" customHeight="1">
      <c r="A99" s="43"/>
      <c r="B99" s="123">
        <v>89</v>
      </c>
      <c r="C99" s="130" t="s">
        <v>973</v>
      </c>
      <c r="D99" s="123" t="s">
        <v>1128</v>
      </c>
      <c r="E99" s="123" t="s">
        <v>488</v>
      </c>
      <c r="F99" s="123" t="s">
        <v>61</v>
      </c>
      <c r="G99" s="128" t="s">
        <v>293</v>
      </c>
      <c r="H99" s="123" t="s">
        <v>619</v>
      </c>
      <c r="I99" s="125">
        <v>10</v>
      </c>
      <c r="J99" s="137">
        <v>7</v>
      </c>
      <c r="K99" s="137">
        <v>5</v>
      </c>
      <c r="L99" s="137">
        <v>10</v>
      </c>
      <c r="M99" s="137">
        <v>14</v>
      </c>
      <c r="N99" s="124">
        <v>36</v>
      </c>
      <c r="O99" s="122">
        <v>89</v>
      </c>
      <c r="P99" s="122" t="s">
        <v>999</v>
      </c>
      <c r="Q99" s="122"/>
    </row>
    <row r="100" spans="1:17" ht="15" customHeight="1">
      <c r="A100" s="43"/>
      <c r="B100" s="123">
        <v>90</v>
      </c>
      <c r="C100" s="130" t="s">
        <v>974</v>
      </c>
      <c r="D100" s="123" t="s">
        <v>1129</v>
      </c>
      <c r="E100" s="123" t="s">
        <v>175</v>
      </c>
      <c r="F100" s="123" t="s">
        <v>29</v>
      </c>
      <c r="G100" s="128" t="s">
        <v>293</v>
      </c>
      <c r="H100" s="123" t="s">
        <v>246</v>
      </c>
      <c r="I100" s="125">
        <v>10</v>
      </c>
      <c r="J100" s="137">
        <v>8</v>
      </c>
      <c r="K100" s="137">
        <v>9</v>
      </c>
      <c r="L100" s="137">
        <v>7</v>
      </c>
      <c r="M100" s="137">
        <v>11</v>
      </c>
      <c r="N100" s="124">
        <v>35</v>
      </c>
      <c r="O100" s="122">
        <v>90</v>
      </c>
      <c r="P100" s="122" t="s">
        <v>999</v>
      </c>
      <c r="Q100" s="122"/>
    </row>
    <row r="101" spans="1:17" ht="15" customHeight="1">
      <c r="A101" s="43"/>
      <c r="B101" s="125">
        <v>91</v>
      </c>
      <c r="C101" s="130" t="s">
        <v>975</v>
      </c>
      <c r="D101" s="123" t="s">
        <v>1130</v>
      </c>
      <c r="E101" s="123" t="s">
        <v>34</v>
      </c>
      <c r="F101" s="123" t="s">
        <v>102</v>
      </c>
      <c r="G101" s="128" t="s">
        <v>293</v>
      </c>
      <c r="H101" s="123" t="s">
        <v>246</v>
      </c>
      <c r="I101" s="125">
        <v>10</v>
      </c>
      <c r="J101" s="137">
        <v>7</v>
      </c>
      <c r="K101" s="137">
        <v>11</v>
      </c>
      <c r="L101" s="137">
        <v>12</v>
      </c>
      <c r="M101" s="137">
        <v>5</v>
      </c>
      <c r="N101" s="124">
        <v>35</v>
      </c>
      <c r="O101" s="127">
        <v>91</v>
      </c>
      <c r="P101" s="122" t="s">
        <v>999</v>
      </c>
      <c r="Q101" s="122"/>
    </row>
    <row r="102" spans="1:17" ht="15" customHeight="1">
      <c r="A102" s="43"/>
      <c r="B102" s="123">
        <v>92</v>
      </c>
      <c r="C102" s="130" t="s">
        <v>976</v>
      </c>
      <c r="D102" s="123" t="s">
        <v>206</v>
      </c>
      <c r="E102" s="123" t="s">
        <v>76</v>
      </c>
      <c r="F102" s="123" t="s">
        <v>32</v>
      </c>
      <c r="G102" s="128" t="s">
        <v>293</v>
      </c>
      <c r="H102" s="123" t="s">
        <v>1131</v>
      </c>
      <c r="I102" s="125">
        <v>10</v>
      </c>
      <c r="J102" s="137">
        <v>6</v>
      </c>
      <c r="K102" s="137">
        <v>7</v>
      </c>
      <c r="L102" s="137">
        <v>8</v>
      </c>
      <c r="M102" s="137">
        <v>13</v>
      </c>
      <c r="N102" s="124">
        <v>34</v>
      </c>
      <c r="O102" s="122">
        <v>92</v>
      </c>
      <c r="P102" s="122" t="s">
        <v>999</v>
      </c>
      <c r="Q102" s="122"/>
    </row>
    <row r="103" spans="1:17" ht="15" customHeight="1">
      <c r="A103" s="43"/>
      <c r="B103" s="123">
        <v>93</v>
      </c>
      <c r="C103" s="129" t="s">
        <v>977</v>
      </c>
      <c r="D103" s="123" t="s">
        <v>1132</v>
      </c>
      <c r="E103" s="123" t="s">
        <v>642</v>
      </c>
      <c r="F103" s="123" t="s">
        <v>1133</v>
      </c>
      <c r="G103" s="128" t="s">
        <v>293</v>
      </c>
      <c r="H103" s="123" t="s">
        <v>1134</v>
      </c>
      <c r="I103" s="125">
        <v>10</v>
      </c>
      <c r="J103" s="137">
        <v>9</v>
      </c>
      <c r="K103" s="137">
        <v>10</v>
      </c>
      <c r="L103" s="137">
        <v>15</v>
      </c>
      <c r="M103" s="137">
        <v>0</v>
      </c>
      <c r="N103" s="124">
        <v>34</v>
      </c>
      <c r="O103" s="122">
        <v>93</v>
      </c>
      <c r="P103" s="122" t="s">
        <v>999</v>
      </c>
      <c r="Q103" s="122"/>
    </row>
    <row r="104" spans="1:17" ht="15" customHeight="1">
      <c r="A104" s="43"/>
      <c r="B104" s="125">
        <v>94</v>
      </c>
      <c r="C104" s="130" t="s">
        <v>978</v>
      </c>
      <c r="D104" s="123" t="s">
        <v>1135</v>
      </c>
      <c r="E104" s="123" t="s">
        <v>39</v>
      </c>
      <c r="F104" s="123" t="s">
        <v>119</v>
      </c>
      <c r="G104" s="128" t="s">
        <v>293</v>
      </c>
      <c r="H104" s="123" t="s">
        <v>1136</v>
      </c>
      <c r="I104" s="125">
        <v>10</v>
      </c>
      <c r="J104" s="137">
        <v>0</v>
      </c>
      <c r="K104" s="137">
        <v>10</v>
      </c>
      <c r="L104" s="137">
        <v>8</v>
      </c>
      <c r="M104" s="137">
        <v>15</v>
      </c>
      <c r="N104" s="124">
        <v>33</v>
      </c>
      <c r="O104" s="127">
        <v>94</v>
      </c>
      <c r="P104" s="122" t="s">
        <v>999</v>
      </c>
      <c r="Q104" s="122"/>
    </row>
    <row r="105" spans="1:17" ht="15" customHeight="1">
      <c r="A105" s="43"/>
      <c r="B105" s="123">
        <v>95</v>
      </c>
      <c r="C105" s="130" t="s">
        <v>979</v>
      </c>
      <c r="D105" s="123" t="s">
        <v>1137</v>
      </c>
      <c r="E105" s="123" t="s">
        <v>76</v>
      </c>
      <c r="F105" s="123" t="s">
        <v>172</v>
      </c>
      <c r="G105" s="128" t="s">
        <v>293</v>
      </c>
      <c r="H105" s="123" t="s">
        <v>279</v>
      </c>
      <c r="I105" s="125">
        <v>10</v>
      </c>
      <c r="J105" s="137">
        <v>6</v>
      </c>
      <c r="K105" s="137">
        <v>12</v>
      </c>
      <c r="L105" s="137">
        <v>15</v>
      </c>
      <c r="M105" s="137">
        <v>0</v>
      </c>
      <c r="N105" s="124">
        <v>33</v>
      </c>
      <c r="O105" s="122">
        <v>95</v>
      </c>
      <c r="P105" s="122" t="s">
        <v>999</v>
      </c>
      <c r="Q105" s="122"/>
    </row>
    <row r="106" spans="1:17" ht="15" customHeight="1">
      <c r="A106" s="43"/>
      <c r="B106" s="123">
        <v>96</v>
      </c>
      <c r="C106" s="130" t="s">
        <v>980</v>
      </c>
      <c r="D106" s="123" t="s">
        <v>1138</v>
      </c>
      <c r="E106" s="123" t="s">
        <v>123</v>
      </c>
      <c r="F106" s="123" t="s">
        <v>172</v>
      </c>
      <c r="G106" s="128" t="s">
        <v>293</v>
      </c>
      <c r="H106" s="123" t="s">
        <v>247</v>
      </c>
      <c r="I106" s="125">
        <v>10</v>
      </c>
      <c r="J106" s="137">
        <v>8</v>
      </c>
      <c r="K106" s="137">
        <v>8</v>
      </c>
      <c r="L106" s="137">
        <v>5</v>
      </c>
      <c r="M106" s="137">
        <v>12</v>
      </c>
      <c r="N106" s="124">
        <v>33</v>
      </c>
      <c r="O106" s="122">
        <v>96</v>
      </c>
      <c r="P106" s="122" t="s">
        <v>999</v>
      </c>
      <c r="Q106" s="122"/>
    </row>
    <row r="107" spans="1:17" ht="15" customHeight="1">
      <c r="A107" s="43"/>
      <c r="B107" s="125">
        <v>97</v>
      </c>
      <c r="C107" s="130" t="s">
        <v>981</v>
      </c>
      <c r="D107" s="123" t="s">
        <v>1139</v>
      </c>
      <c r="E107" s="123" t="s">
        <v>34</v>
      </c>
      <c r="F107" s="123" t="s">
        <v>1140</v>
      </c>
      <c r="G107" s="128" t="s">
        <v>293</v>
      </c>
      <c r="H107" s="123" t="s">
        <v>255</v>
      </c>
      <c r="I107" s="125">
        <v>10</v>
      </c>
      <c r="J107" s="137">
        <v>10</v>
      </c>
      <c r="K107" s="137">
        <v>4</v>
      </c>
      <c r="L107" s="137">
        <v>10</v>
      </c>
      <c r="M107" s="137">
        <v>9</v>
      </c>
      <c r="N107" s="124">
        <v>33</v>
      </c>
      <c r="O107" s="127">
        <v>97</v>
      </c>
      <c r="P107" s="122" t="s">
        <v>999</v>
      </c>
      <c r="Q107" s="122"/>
    </row>
    <row r="108" spans="1:17" ht="15" customHeight="1">
      <c r="A108" s="43"/>
      <c r="B108" s="123">
        <v>98</v>
      </c>
      <c r="C108" s="130" t="s">
        <v>982</v>
      </c>
      <c r="D108" s="123" t="s">
        <v>1141</v>
      </c>
      <c r="E108" s="123" t="s">
        <v>138</v>
      </c>
      <c r="F108" s="123" t="s">
        <v>77</v>
      </c>
      <c r="G108" s="128" t="s">
        <v>293</v>
      </c>
      <c r="H108" s="123" t="s">
        <v>246</v>
      </c>
      <c r="I108" s="125">
        <v>10</v>
      </c>
      <c r="J108" s="137">
        <v>9</v>
      </c>
      <c r="K108" s="137">
        <v>9</v>
      </c>
      <c r="L108" s="137">
        <v>14</v>
      </c>
      <c r="M108" s="137">
        <v>0</v>
      </c>
      <c r="N108" s="124">
        <v>32</v>
      </c>
      <c r="O108" s="122">
        <v>98</v>
      </c>
      <c r="P108" s="122" t="s">
        <v>999</v>
      </c>
      <c r="Q108" s="122"/>
    </row>
    <row r="109" spans="1:17" ht="15" customHeight="1">
      <c r="A109" s="43"/>
      <c r="B109" s="123">
        <v>99</v>
      </c>
      <c r="C109" s="130" t="s">
        <v>983</v>
      </c>
      <c r="D109" s="123" t="s">
        <v>1142</v>
      </c>
      <c r="E109" s="123" t="s">
        <v>1143</v>
      </c>
      <c r="F109" s="123" t="s">
        <v>1144</v>
      </c>
      <c r="G109" s="128" t="s">
        <v>293</v>
      </c>
      <c r="H109" s="123" t="s">
        <v>270</v>
      </c>
      <c r="I109" s="125">
        <v>10</v>
      </c>
      <c r="J109" s="137">
        <v>7</v>
      </c>
      <c r="K109" s="137">
        <v>10</v>
      </c>
      <c r="L109" s="137">
        <v>9</v>
      </c>
      <c r="M109" s="137">
        <v>6</v>
      </c>
      <c r="N109" s="124">
        <v>32</v>
      </c>
      <c r="O109" s="122">
        <v>99</v>
      </c>
      <c r="P109" s="122" t="s">
        <v>999</v>
      </c>
      <c r="Q109" s="122"/>
    </row>
    <row r="110" spans="1:17" ht="15" customHeight="1">
      <c r="A110" s="43"/>
      <c r="B110" s="125">
        <v>100</v>
      </c>
      <c r="C110" s="130" t="s">
        <v>984</v>
      </c>
      <c r="D110" s="123" t="s">
        <v>1145</v>
      </c>
      <c r="E110" s="123" t="s">
        <v>1007</v>
      </c>
      <c r="F110" s="123" t="s">
        <v>40</v>
      </c>
      <c r="G110" s="128" t="s">
        <v>293</v>
      </c>
      <c r="H110" s="123" t="s">
        <v>246</v>
      </c>
      <c r="I110" s="125">
        <v>10</v>
      </c>
      <c r="J110" s="137">
        <v>8</v>
      </c>
      <c r="K110" s="137">
        <v>11</v>
      </c>
      <c r="L110" s="137">
        <v>12</v>
      </c>
      <c r="M110" s="137">
        <v>0</v>
      </c>
      <c r="N110" s="124">
        <v>31</v>
      </c>
      <c r="O110" s="127">
        <v>100</v>
      </c>
      <c r="P110" s="122" t="s">
        <v>999</v>
      </c>
      <c r="Q110" s="122"/>
    </row>
    <row r="111" spans="1:17" ht="15" customHeight="1">
      <c r="A111" s="43"/>
      <c r="B111" s="123">
        <v>101</v>
      </c>
      <c r="C111" s="130" t="s">
        <v>985</v>
      </c>
      <c r="D111" s="123" t="s">
        <v>803</v>
      </c>
      <c r="E111" s="123" t="s">
        <v>76</v>
      </c>
      <c r="F111" s="123" t="s">
        <v>616</v>
      </c>
      <c r="G111" s="128" t="s">
        <v>293</v>
      </c>
      <c r="H111" s="123" t="s">
        <v>1068</v>
      </c>
      <c r="I111" s="125">
        <v>10</v>
      </c>
      <c r="J111" s="137">
        <v>2</v>
      </c>
      <c r="K111" s="137">
        <v>9</v>
      </c>
      <c r="L111" s="137">
        <v>10</v>
      </c>
      <c r="M111" s="137">
        <v>10</v>
      </c>
      <c r="N111" s="124">
        <v>31</v>
      </c>
      <c r="O111" s="122">
        <v>101</v>
      </c>
      <c r="P111" s="122" t="s">
        <v>999</v>
      </c>
      <c r="Q111" s="122"/>
    </row>
    <row r="112" spans="1:17" ht="15" customHeight="1">
      <c r="A112" s="43"/>
      <c r="B112" s="123">
        <v>102</v>
      </c>
      <c r="C112" s="130" t="s">
        <v>986</v>
      </c>
      <c r="D112" s="123" t="s">
        <v>1146</v>
      </c>
      <c r="E112" s="123" t="s">
        <v>82</v>
      </c>
      <c r="F112" s="123" t="s">
        <v>43</v>
      </c>
      <c r="G112" s="128" t="s">
        <v>293</v>
      </c>
      <c r="H112" s="123" t="s">
        <v>245</v>
      </c>
      <c r="I112" s="125">
        <v>10</v>
      </c>
      <c r="J112" s="137">
        <v>6</v>
      </c>
      <c r="K112" s="137">
        <v>7</v>
      </c>
      <c r="L112" s="137">
        <v>9</v>
      </c>
      <c r="M112" s="137">
        <v>8</v>
      </c>
      <c r="N112" s="124">
        <v>30</v>
      </c>
      <c r="O112" s="122">
        <v>102</v>
      </c>
      <c r="P112" s="122" t="s">
        <v>999</v>
      </c>
      <c r="Q112" s="122"/>
    </row>
    <row r="113" spans="1:17" ht="15" customHeight="1">
      <c r="A113" s="43"/>
      <c r="B113" s="125">
        <v>103</v>
      </c>
      <c r="C113" s="130" t="s">
        <v>987</v>
      </c>
      <c r="D113" s="123" t="s">
        <v>1147</v>
      </c>
      <c r="E113" s="123" t="s">
        <v>1148</v>
      </c>
      <c r="F113" s="123" t="s">
        <v>40</v>
      </c>
      <c r="G113" s="128" t="s">
        <v>293</v>
      </c>
      <c r="H113" s="123" t="s">
        <v>270</v>
      </c>
      <c r="I113" s="125">
        <v>10</v>
      </c>
      <c r="J113" s="137">
        <v>4</v>
      </c>
      <c r="K113" s="137">
        <v>6</v>
      </c>
      <c r="L113" s="137">
        <v>7</v>
      </c>
      <c r="M113" s="137">
        <v>12</v>
      </c>
      <c r="N113" s="124">
        <v>29</v>
      </c>
      <c r="O113" s="127">
        <v>103</v>
      </c>
      <c r="P113" s="122" t="s">
        <v>999</v>
      </c>
      <c r="Q113" s="122"/>
    </row>
    <row r="114" spans="1:17" ht="15" customHeight="1">
      <c r="A114" s="43"/>
      <c r="B114" s="123">
        <v>104</v>
      </c>
      <c r="C114" s="130" t="s">
        <v>988</v>
      </c>
      <c r="D114" s="123" t="s">
        <v>1149</v>
      </c>
      <c r="E114" s="123" t="s">
        <v>1150</v>
      </c>
      <c r="F114" s="123"/>
      <c r="G114" s="128" t="s">
        <v>293</v>
      </c>
      <c r="H114" s="123" t="s">
        <v>263</v>
      </c>
      <c r="I114" s="125">
        <v>10</v>
      </c>
      <c r="J114" s="137">
        <v>8</v>
      </c>
      <c r="K114" s="137">
        <v>8</v>
      </c>
      <c r="L114" s="137">
        <v>12</v>
      </c>
      <c r="M114" s="137">
        <v>0</v>
      </c>
      <c r="N114" s="124">
        <v>28</v>
      </c>
      <c r="O114" s="122">
        <v>104</v>
      </c>
      <c r="P114" s="122" t="s">
        <v>999</v>
      </c>
      <c r="Q114" s="122"/>
    </row>
    <row r="115" spans="1:17" ht="15" customHeight="1">
      <c r="A115" s="43"/>
      <c r="B115" s="123">
        <v>105</v>
      </c>
      <c r="C115" s="130" t="s">
        <v>989</v>
      </c>
      <c r="D115" s="123" t="s">
        <v>1151</v>
      </c>
      <c r="E115" s="123" t="s">
        <v>31</v>
      </c>
      <c r="F115" s="123" t="s">
        <v>77</v>
      </c>
      <c r="G115" s="128" t="s">
        <v>293</v>
      </c>
      <c r="H115" s="123" t="s">
        <v>245</v>
      </c>
      <c r="I115" s="125">
        <v>10</v>
      </c>
      <c r="J115" s="137">
        <v>9</v>
      </c>
      <c r="K115" s="137">
        <v>10</v>
      </c>
      <c r="L115" s="137">
        <v>8</v>
      </c>
      <c r="M115" s="137">
        <v>0</v>
      </c>
      <c r="N115" s="124">
        <v>27</v>
      </c>
      <c r="O115" s="122">
        <v>105</v>
      </c>
      <c r="P115" s="122" t="s">
        <v>999</v>
      </c>
      <c r="Q115" s="122"/>
    </row>
    <row r="116" spans="1:17" ht="15" customHeight="1">
      <c r="A116" s="43"/>
      <c r="B116" s="125">
        <v>106</v>
      </c>
      <c r="C116" s="130" t="s">
        <v>990</v>
      </c>
      <c r="D116" s="123" t="s">
        <v>1152</v>
      </c>
      <c r="E116" s="123" t="s">
        <v>31</v>
      </c>
      <c r="F116" s="123" t="s">
        <v>616</v>
      </c>
      <c r="G116" s="128" t="s">
        <v>293</v>
      </c>
      <c r="H116" s="123" t="s">
        <v>270</v>
      </c>
      <c r="I116" s="125">
        <v>10</v>
      </c>
      <c r="J116" s="137">
        <v>7</v>
      </c>
      <c r="K116" s="137">
        <v>7</v>
      </c>
      <c r="L116" s="137">
        <v>12</v>
      </c>
      <c r="M116" s="137">
        <v>0</v>
      </c>
      <c r="N116" s="124">
        <v>26</v>
      </c>
      <c r="O116" s="127">
        <v>106</v>
      </c>
      <c r="P116" s="122" t="s">
        <v>999</v>
      </c>
      <c r="Q116" s="122"/>
    </row>
    <row r="117" spans="1:17" ht="15" customHeight="1">
      <c r="A117" s="43"/>
      <c r="B117" s="123">
        <v>107</v>
      </c>
      <c r="C117" s="129" t="s">
        <v>991</v>
      </c>
      <c r="D117" s="123" t="s">
        <v>1153</v>
      </c>
      <c r="E117" s="123" t="s">
        <v>417</v>
      </c>
      <c r="F117" s="123" t="s">
        <v>50</v>
      </c>
      <c r="G117" s="128" t="s">
        <v>293</v>
      </c>
      <c r="H117" s="123" t="s">
        <v>271</v>
      </c>
      <c r="I117" s="125">
        <v>10</v>
      </c>
      <c r="J117" s="137">
        <v>7</v>
      </c>
      <c r="K117" s="137">
        <v>11</v>
      </c>
      <c r="L117" s="137">
        <v>7</v>
      </c>
      <c r="M117" s="137">
        <v>0</v>
      </c>
      <c r="N117" s="124">
        <v>25</v>
      </c>
      <c r="O117" s="122">
        <v>107</v>
      </c>
      <c r="P117" s="122" t="s">
        <v>999</v>
      </c>
      <c r="Q117" s="122"/>
    </row>
    <row r="118" spans="1:17" ht="15" customHeight="1">
      <c r="A118" s="43"/>
      <c r="B118" s="123">
        <v>108</v>
      </c>
      <c r="C118" s="130" t="s">
        <v>992</v>
      </c>
      <c r="D118" s="123" t="s">
        <v>1154</v>
      </c>
      <c r="E118" s="123" t="s">
        <v>175</v>
      </c>
      <c r="F118" s="123" t="s">
        <v>56</v>
      </c>
      <c r="G118" s="128" t="s">
        <v>293</v>
      </c>
      <c r="H118" s="123" t="s">
        <v>246</v>
      </c>
      <c r="I118" s="125">
        <v>10</v>
      </c>
      <c r="J118" s="137">
        <v>6</v>
      </c>
      <c r="K118" s="137">
        <v>6</v>
      </c>
      <c r="L118" s="137">
        <v>9</v>
      </c>
      <c r="M118" s="137">
        <v>4</v>
      </c>
      <c r="N118" s="124">
        <v>25</v>
      </c>
      <c r="O118" s="122">
        <v>108</v>
      </c>
      <c r="P118" s="122" t="s">
        <v>999</v>
      </c>
      <c r="Q118" s="122"/>
    </row>
    <row r="119" spans="1:17" ht="15" customHeight="1">
      <c r="A119" s="43"/>
      <c r="B119" s="125">
        <v>109</v>
      </c>
      <c r="C119" s="130" t="s">
        <v>993</v>
      </c>
      <c r="D119" s="123" t="s">
        <v>1155</v>
      </c>
      <c r="E119" s="123" t="s">
        <v>175</v>
      </c>
      <c r="F119" s="123" t="s">
        <v>508</v>
      </c>
      <c r="G119" s="128" t="s">
        <v>293</v>
      </c>
      <c r="H119" s="123" t="s">
        <v>1068</v>
      </c>
      <c r="I119" s="125">
        <v>10</v>
      </c>
      <c r="J119" s="137">
        <v>7</v>
      </c>
      <c r="K119" s="137">
        <v>9</v>
      </c>
      <c r="L119" s="137">
        <v>9</v>
      </c>
      <c r="M119" s="137">
        <v>0</v>
      </c>
      <c r="N119" s="124">
        <v>25</v>
      </c>
      <c r="O119" s="127">
        <v>109</v>
      </c>
      <c r="P119" s="122" t="s">
        <v>999</v>
      </c>
      <c r="Q119" s="122"/>
    </row>
    <row r="120" spans="1:17" ht="15" customHeight="1">
      <c r="A120" s="43"/>
      <c r="B120" s="123">
        <v>110</v>
      </c>
      <c r="C120" s="130" t="s">
        <v>994</v>
      </c>
      <c r="D120" s="123" t="s">
        <v>1156</v>
      </c>
      <c r="E120" s="123" t="s">
        <v>70</v>
      </c>
      <c r="F120" s="123" t="s">
        <v>40</v>
      </c>
      <c r="G120" s="128" t="s">
        <v>293</v>
      </c>
      <c r="H120" s="123" t="s">
        <v>279</v>
      </c>
      <c r="I120" s="125">
        <v>10</v>
      </c>
      <c r="J120" s="137">
        <v>8</v>
      </c>
      <c r="K120" s="137">
        <v>10</v>
      </c>
      <c r="L120" s="137">
        <v>5</v>
      </c>
      <c r="M120" s="137">
        <v>0</v>
      </c>
      <c r="N120" s="124">
        <v>23</v>
      </c>
      <c r="O120" s="122">
        <v>110</v>
      </c>
      <c r="P120" s="122" t="s">
        <v>999</v>
      </c>
      <c r="Q120" s="122"/>
    </row>
    <row r="121" spans="1:17" ht="15" customHeight="1">
      <c r="A121" s="43"/>
      <c r="B121" s="123">
        <v>111</v>
      </c>
      <c r="C121" s="130" t="s">
        <v>995</v>
      </c>
      <c r="D121" s="123" t="s">
        <v>1157</v>
      </c>
      <c r="E121" s="123" t="s">
        <v>1158</v>
      </c>
      <c r="F121" s="123" t="s">
        <v>1159</v>
      </c>
      <c r="G121" s="128" t="s">
        <v>293</v>
      </c>
      <c r="H121" s="123" t="s">
        <v>245</v>
      </c>
      <c r="I121" s="125">
        <v>10</v>
      </c>
      <c r="J121" s="137">
        <v>5</v>
      </c>
      <c r="K121" s="137">
        <v>7</v>
      </c>
      <c r="L121" s="137">
        <v>3</v>
      </c>
      <c r="M121" s="137">
        <v>0</v>
      </c>
      <c r="N121" s="124">
        <v>15</v>
      </c>
      <c r="O121" s="122">
        <v>111</v>
      </c>
      <c r="P121" s="122" t="s">
        <v>999</v>
      </c>
      <c r="Q121" s="122"/>
    </row>
    <row r="122" spans="1:17" s="74" customFormat="1" ht="15" customHeight="1">
      <c r="A122" s="72"/>
      <c r="B122" s="125">
        <v>112</v>
      </c>
      <c r="C122" s="130" t="s">
        <v>996</v>
      </c>
      <c r="D122" s="123" t="s">
        <v>1160</v>
      </c>
      <c r="E122" s="123" t="s">
        <v>1161</v>
      </c>
      <c r="F122" s="123" t="s">
        <v>736</v>
      </c>
      <c r="G122" s="128" t="s">
        <v>293</v>
      </c>
      <c r="H122" s="123" t="s">
        <v>270</v>
      </c>
      <c r="I122" s="125">
        <v>10</v>
      </c>
      <c r="J122" s="137">
        <v>7</v>
      </c>
      <c r="K122" s="137">
        <v>4</v>
      </c>
      <c r="L122" s="137">
        <v>4</v>
      </c>
      <c r="M122" s="137">
        <v>0</v>
      </c>
      <c r="N122" s="124">
        <v>15</v>
      </c>
      <c r="O122" s="127">
        <v>112</v>
      </c>
      <c r="P122" s="122" t="s">
        <v>999</v>
      </c>
      <c r="Q122" s="122"/>
    </row>
  </sheetData>
  <sheetProtection/>
  <mergeCells count="10">
    <mergeCell ref="J9:M9"/>
    <mergeCell ref="A1:Q1"/>
    <mergeCell ref="A2:Q2"/>
    <mergeCell ref="G4:I4"/>
    <mergeCell ref="G7:Q7"/>
    <mergeCell ref="G8:Q8"/>
    <mergeCell ref="B3:E3"/>
    <mergeCell ref="B4:F4"/>
    <mergeCell ref="B5:E5"/>
    <mergeCell ref="G5:H5"/>
  </mergeCells>
  <dataValidations count="1">
    <dataValidation allowBlank="1" showInputMessage="1" showErrorMessage="1" sqref="H10 D10:F10 B11 G12:G122 I12:I122 D11 G11:I11 B14 B17 B20 B23 B26 B29 B32 B35 B38 B41 B44 B47 B50 B53 B56 B59 B62 B65 B68 B71 B74 B77 B80 B83 B86 B89 B92 B95 B98 B101 B104 B107 B110 B113 B116 B119 B122"/>
  </dataValidations>
  <printOptions/>
  <pageMargins left="0.3937007874015748" right="0.19" top="0.3937007874015748" bottom="0.3937007874015748" header="0.5118110236220472" footer="0.5118110236220472"/>
  <pageSetup fitToHeight="0"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ИМЭК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ИМЭК-Патеюк</dc:creator>
  <cp:keywords/>
  <dc:description/>
  <cp:lastModifiedBy>Пользователь Windows</cp:lastModifiedBy>
  <cp:lastPrinted>2022-11-22T09:21:13Z</cp:lastPrinted>
  <dcterms:created xsi:type="dcterms:W3CDTF">2009-02-02T10:15:41Z</dcterms:created>
  <dcterms:modified xsi:type="dcterms:W3CDTF">2022-11-29T06:20:58Z</dcterms:modified>
  <cp:category/>
  <cp:version/>
  <cp:contentType/>
  <cp:contentStatus/>
</cp:coreProperties>
</file>