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0485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<sst xmlns="http://schemas.openxmlformats.org/spreadsheetml/2006/main" count="878" uniqueCount="242">
  <si>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</si>
  <si>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</si>
  <si>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</si>
  <si>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</si>
  <si>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</si>
  <si>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</si>
  <si>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</si>
  <si>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</si>
  <si>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</si>
  <si>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</si>
  <si>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</si>
  <si>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</si>
  <si>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</si>
  <si>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</si>
  <si>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</si>
  <si>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</si>
  <si>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</si>
  <si>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</si>
  <si>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</si>
  <si>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</si>
  <si>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</si>
  <si>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</si>
  <si>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</si>
  <si>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</si>
  <si>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</si>
  <si>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</si>
  <si>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</si>
  <si>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</si>
  <si>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</si>
  <si>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</si>
  <si>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</si>
  <si>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</si>
  <si>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</si>
  <si>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</si>
  <si>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"ЦТРиГО "Перспектива"</t>
  </si>
  <si>
    <t>5501050890</t>
  </si>
  <si>
    <t>550601001</t>
  </si>
  <si>
    <t>О.Р. Онищенко</t>
  </si>
  <si>
    <t>01 июня 2023 г.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</si>
  <si>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</si>
  <si>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</si>
  <si>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</si>
  <si>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</si>
  <si>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</si>
  <si>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Шестаков Вячеслав Викторович</t>
  </si>
  <si>
    <t>GOMPERSPEKT</t>
  </si>
  <si>
    <t>CE2106C80506D173256BD18BA865BA0E46AFBC4A</t>
  </si>
  <si>
    <t>3014BFBCAC02E2F5661C0AA12CFFF5E0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</si>
  <si>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</si>
  <si>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</si>
  <si>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</si>
  <si>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</si>
  <si>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</si>
  <si>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</si>
  <si>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</si>
  <si>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</si>
  <si>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</si>
  <si>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</si>
  <si>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</si>
  <si>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</si>
  <si>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</si>
  <si>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</si>
  <si>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</si>
  <si>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</si>
  <si>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</si>
  <si>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</si>
  <si>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</si>
  <si>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</si>
  <si>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</si>
  <si>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</si>
  <si>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</si>
  <si>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</si>
  <si>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</si>
  <si>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</si>
  <si>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</si>
  <si>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</si>
  <si>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</si>
  <si>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</si>
  <si>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</si>
  <si>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</si>
  <si>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</si>
  <si>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</si>
  <si>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</si>
  <si>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</si>
  <si>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</si>
  <si>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</si>
  <si>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</si>
  <si>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</si>
  <si>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</si>
  <si>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</si>
  <si>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</si>
  <si>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</si>
  <si>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</si>
  <si>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</si>
  <si>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</si>
  <si>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</si>
  <si>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</si>
  <si>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</si>
  <si>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</si>
  <si>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</si>
  <si>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</si>
  <si>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</si>
  <si>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</si>
  <si>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</si>
  <si>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</si>
  <si>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</si>
  <si>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</si>
  <si>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</si>
  <si>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</si>
  <si>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</si>
  <si>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</si>
  <si>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</si>
  <si>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</si>
  <si>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</si>
  <si>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</si>
  <si>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</si>
  <si>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</si>
  <si>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</si>
  <si>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</si>
  <si>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</si>
  <si>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</si>
  <si>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</si>
  <si>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</si>
  <si>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</si>
  <si>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</si>
  <si>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</si>
  <si>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</si>
  <si>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</si>
  <si>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</si>
  <si>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</si>
  <si>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</si>
  <si>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</si>
  <si>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</si>
  <si>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</si>
  <si>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</si>
  <si>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</si>
  <si>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</si>
  <si>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</si>
  <si>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</si>
  <si>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</si>
  <si>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</si>
  <si>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</si>
  <si>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</si>
  <si>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</si>
  <si>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</si>
  <si>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</si>
  <si>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</si>
  <si>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</si>
  <si>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</si>
  <si>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</si>
  <si>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</si>
  <si>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</si>
  <si>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</si>
  <si>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</si>
  <si>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</si>
  <si>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</si>
  <si>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</si>
  <si>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</si>
  <si>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</si>
  <si>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</si>
  <si>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</si>
  <si>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</si>
  <si>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</si>
  <si>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</si>
  <si>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</si>
  <si>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</si>
  <si>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</si>
  <si>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</si>
  <si>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</si>
  <si>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</si>
  <si>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</si>
  <si>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</si>
  <si>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</si>
  <si>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</si>
  <si>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</si>
  <si>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</si>
  <si>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</si>
  <si>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</si>
  <si>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</si>
  <si>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</si>
  <si>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</si>
  <si>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</si>
  <si>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</si>
  <si>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</si>
  <si>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</si>
  <si>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</si>
  <si>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</si>
  <si>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</si>
  <si>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</si>
  <si>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</si>
  <si>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</si>
  <si>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</si>
  <si>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</si>
  <si>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</si>
  <si>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</si>
  <si>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</si>
  <si>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</si>
  <si>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</si>
  <si>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</si>
  <si>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</si>
  <si>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</si>
  <si>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</si>
  <si>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</si>
  <si>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</si>
  <si>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</si>
  <si>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</si>
  <si>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</si>
  <si>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</si>
  <si>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</si>
  <si>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</si>
  <si>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</si>
  <si>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</si>
  <si>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</si>
  <si>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</si>
  <si>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</si>
  <si>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</si>
  <si>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</si>
  <si>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</si>
  <si>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</si>
  <si>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</si>
  <si>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</si>
  <si>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</si>
  <si>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</si>
  <si>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</si>
  <si>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</si>
  <si>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</si>
  <si>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</si>
  <si>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</si>
  <si>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</si>
  <si>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</si>
  <si>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</si>
  <si>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</si>
  <si>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</si>
  <si>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</si>
  <si>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</si>
  <si>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</si>
  <si>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</si>
  <si>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</si>
  <si>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</si>
  <si>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</si>
  <si>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GOMECON12 вакансия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</si>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</sst>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H18" sqref="H18:O18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8" t="s">
        <v>0</v>
      </c>
      <c r="O2" s="108"/>
      <c r="P2" s="108"/>
      <c r="Q2" s="108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9" t="s">
        <v>15</v>
      </c>
      <c r="O4" s="109"/>
      <c r="P4" s="109"/>
      <c r="Q4" s="109"/>
      <c r="R4" s="109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3" t="s">
        <v>19</v>
      </c>
      <c r="O5" s="113"/>
      <c r="P5" s="113"/>
      <c r="Q5" s="113"/>
      <c r="R5" s="113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1"/>
      <c r="O7" s="111"/>
      <c r="P7" s="3"/>
      <c r="Q7" s="114" t="s">
        <v>37</v>
      </c>
      <c r="R7" s="114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5" t="s">
        <v>38</v>
      </c>
      <c r="O10" s="116"/>
      <c r="P10" s="116"/>
      <c r="Q10" s="116"/>
      <c r="R10" s="117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1" t="s">
        <v>3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5"/>
    </row>
    <row r="14" spans="2:18" ht="17.25" customHeight="1">
      <c r="B14" s="122" t="s">
        <v>16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6" t="s">
        <v>18</v>
      </c>
      <c r="K15" s="126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27">
        <v>45077</v>
      </c>
      <c r="K17" s="127"/>
      <c r="L17" s="14"/>
      <c r="M17" s="14"/>
      <c r="N17" s="14"/>
      <c r="O17" s="13"/>
      <c r="P17" s="15" t="s">
        <v>8</v>
      </c>
      <c r="Q17" s="112"/>
      <c r="R17" s="112"/>
    </row>
    <row r="18" spans="2:18" ht="31.5">
      <c r="B18" s="130" t="s">
        <v>22</v>
      </c>
      <c r="C18" s="130"/>
      <c r="D18" s="130"/>
      <c r="E18" s="130"/>
      <c r="F18" s="130"/>
      <c r="G18" s="130"/>
      <c r="H18" s="131" t="s">
        <v>34</v>
      </c>
      <c r="I18" s="131"/>
      <c r="J18" s="131"/>
      <c r="K18" s="131"/>
      <c r="L18" s="131"/>
      <c r="M18" s="131"/>
      <c r="N18" s="131"/>
      <c r="O18" s="131"/>
      <c r="P18" s="15" t="s">
        <v>21</v>
      </c>
      <c r="Q18" s="132"/>
      <c r="R18" s="132"/>
    </row>
    <row r="19" spans="2:18" ht="15.75">
      <c r="B19" s="125" t="s">
        <v>23</v>
      </c>
      <c r="C19" s="125"/>
      <c r="D19" s="125"/>
      <c r="E19" s="125"/>
      <c r="F19" s="125"/>
      <c r="G19" s="125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25"/>
      <c r="C20" s="125"/>
      <c r="D20" s="125"/>
      <c r="E20" s="125"/>
      <c r="F20" s="125"/>
      <c r="G20" s="125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45" customHeight="1">
      <c r="B21" s="130" t="s">
        <v>11</v>
      </c>
      <c r="C21" s="130"/>
      <c r="D21" s="130"/>
      <c r="E21" s="130"/>
      <c r="F21" s="130"/>
      <c r="G21" s="130"/>
      <c r="H21" s="133" t="s">
        <v>12</v>
      </c>
      <c r="I21" s="133"/>
      <c r="J21" s="133"/>
      <c r="K21" s="133"/>
      <c r="L21" s="133"/>
      <c r="M21" s="133"/>
      <c r="N21" s="133"/>
      <c r="O21" s="133"/>
      <c r="P21" s="13" t="s">
        <v>9</v>
      </c>
      <c r="Q21" s="132" t="s">
        <v>35</v>
      </c>
      <c r="R21" s="132"/>
    </row>
    <row r="22" spans="16:18" ht="34.5" customHeight="1">
      <c r="P22" s="13" t="s">
        <v>10</v>
      </c>
      <c r="Q22" s="132" t="s">
        <v>36</v>
      </c>
      <c r="R22" s="132"/>
    </row>
    <row r="23" spans="2:18" ht="22.5" customHeight="1">
      <c r="B23" s="130" t="s">
        <v>20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" t="s">
        <v>14</v>
      </c>
      <c r="Q23" s="119">
        <v>383</v>
      </c>
      <c r="R23" s="120"/>
    </row>
    <row r="24" spans="16:18" ht="24" customHeight="1">
      <c r="P24" s="13"/>
      <c r="Q24" s="136"/>
      <c r="R24" s="136"/>
    </row>
    <row r="25" ht="23.25" customHeight="1" thickBot="1"/>
    <row r="26" spans="4:9" ht="75.75" customHeight="1" thickBot="1" thickTop="1">
      <c r="D26" s="134"/>
      <c r="E26" s="135"/>
      <c r="F26" s="135"/>
      <c r="G26" s="128" t="s">
        <v>24</v>
      </c>
      <c r="H26" s="128"/>
      <c r="I26" s="129"/>
    </row>
    <row r="27" spans="4:9" ht="17.25" thickBot="1" thickTop="1">
      <c r="D27" s="123"/>
      <c r="E27" s="123"/>
      <c r="F27" s="123"/>
      <c r="G27" s="124"/>
      <c r="H27" s="124"/>
      <c r="I27" s="124"/>
    </row>
    <row r="28" spans="4:9" ht="16.5" thickTop="1">
      <c r="D28" s="105" t="s">
        <v>25</v>
      </c>
      <c r="E28" s="106"/>
      <c r="F28" s="106"/>
      <c r="G28" s="98" t="s">
        <v>41</v>
      </c>
      <c r="H28" s="98"/>
      <c r="I28" s="107"/>
    </row>
    <row r="29" spans="4:9" ht="15.75">
      <c r="D29" s="99" t="s">
        <v>26</v>
      </c>
      <c r="E29" s="100"/>
      <c r="F29" s="100"/>
      <c r="G29" s="101">
        <v>45106</v>
      </c>
      <c r="H29" s="101"/>
      <c r="I29" s="102"/>
    </row>
    <row r="30" spans="4:9" ht="15.75">
      <c r="D30" s="99" t="s">
        <v>27</v>
      </c>
      <c r="E30" s="100"/>
      <c r="F30" s="100"/>
      <c r="G30" s="103" t="s">
        <v>43</v>
      </c>
      <c r="H30" s="103"/>
      <c r="I30" s="104"/>
    </row>
    <row r="31" spans="4:9" ht="15.75">
      <c r="D31" s="99" t="s">
        <v>28</v>
      </c>
      <c r="E31" s="100"/>
      <c r="F31" s="100"/>
      <c r="G31" s="103" t="s">
        <v>40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44999</v>
      </c>
      <c r="H33" s="101"/>
      <c r="I33" s="102"/>
    </row>
    <row r="34" spans="4:9" ht="15.75">
      <c r="D34" s="99" t="s">
        <v>31</v>
      </c>
      <c r="E34" s="100"/>
      <c r="F34" s="100"/>
      <c r="G34" s="101">
        <v>45449</v>
      </c>
      <c r="H34" s="101"/>
      <c r="I34" s="102"/>
    </row>
    <row r="35" spans="4:9" ht="15.75">
      <c r="D35" s="99" t="s">
        <v>32</v>
      </c>
      <c r="E35" s="100"/>
      <c r="F35" s="100"/>
      <c r="G35" s="103" t="s">
        <v>42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45</v>
      </c>
      <c r="H38" s="98"/>
      <c r="I38" s="107"/>
    </row>
    <row r="39" spans="4:9" ht="15.75">
      <c r="D39" s="99" t="s">
        <v>26</v>
      </c>
      <c r="E39" s="100"/>
      <c r="F39" s="100"/>
      <c r="G39" s="101">
        <v>45106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40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44853</v>
      </c>
      <c r="H43" s="101"/>
      <c r="I43" s="102"/>
    </row>
    <row r="44" spans="4:9" ht="15.75">
      <c r="D44" s="99" t="s">
        <v>31</v>
      </c>
      <c r="E44" s="100"/>
      <c r="F44" s="100"/>
      <c r="G44" s="101">
        <v>45303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46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D26:F26"/>
    <mergeCell ref="Q24:R24"/>
    <mergeCell ref="B21:G21"/>
    <mergeCell ref="Q20:R20"/>
    <mergeCell ref="B23:O23"/>
    <mergeCell ref="Q23:R23"/>
    <mergeCell ref="B18:G18"/>
    <mergeCell ref="H18:O18"/>
    <mergeCell ref="Q18:R18"/>
    <mergeCell ref="Q22:R22"/>
    <mergeCell ref="H21:O21"/>
    <mergeCell ref="B19:G19"/>
    <mergeCell ref="Q21:R2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74702496.61</v>
      </c>
      <c r="G15" s="39">
        <v>73695376.61</v>
      </c>
      <c r="H15" s="39">
        <v>293500</v>
      </c>
      <c r="I15" s="39">
        <v>0</v>
      </c>
      <c r="J15" s="39">
        <v>0</v>
      </c>
      <c r="K15" s="39">
        <v>713620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279620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279620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279620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279620</v>
      </c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74129376.61</v>
      </c>
      <c r="G18" s="39">
        <v>73695376.61</v>
      </c>
      <c r="H18" s="39">
        <v>0</v>
      </c>
      <c r="I18" s="39">
        <v>0</v>
      </c>
      <c r="J18" s="39">
        <v>0</v>
      </c>
      <c r="K18" s="26">
        <v>434000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74129376.61</v>
      </c>
      <c r="G19" s="22">
        <v>73695376.61</v>
      </c>
      <c r="H19" s="22"/>
      <c r="I19" s="22"/>
      <c r="J19" s="22"/>
      <c r="K19" s="22">
        <v>434000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293500</v>
      </c>
      <c r="G21" s="23">
        <v>0</v>
      </c>
      <c r="H21" s="23">
        <v>293500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293500</v>
      </c>
      <c r="G22" s="24" t="s">
        <v>48</v>
      </c>
      <c r="H22" s="22">
        <v>293500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74791136.84</v>
      </c>
      <c r="G33" s="39">
        <v>73758596.84</v>
      </c>
      <c r="H33" s="39">
        <v>293500</v>
      </c>
      <c r="I33" s="39">
        <v>0</v>
      </c>
      <c r="J33" s="39">
        <v>0</v>
      </c>
      <c r="K33" s="39">
        <v>739040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71642338.16</v>
      </c>
      <c r="G34" s="26">
        <v>71381938.16</v>
      </c>
      <c r="H34" s="26">
        <v>0</v>
      </c>
      <c r="I34" s="26">
        <v>0</v>
      </c>
      <c r="J34" s="26">
        <v>0</v>
      </c>
      <c r="K34" s="26">
        <v>260400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54699026.22</v>
      </c>
      <c r="G35" s="22">
        <v>54499026.22</v>
      </c>
      <c r="H35" s="22"/>
      <c r="I35" s="22"/>
      <c r="J35" s="22"/>
      <c r="K35" s="22">
        <v>200000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270000</v>
      </c>
      <c r="G36" s="22">
        <v>270000</v>
      </c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4"/>
      <c r="N37" s="175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16673311.94</v>
      </c>
      <c r="G38" s="26">
        <v>16612911.94</v>
      </c>
      <c r="H38" s="26">
        <v>0</v>
      </c>
      <c r="I38" s="26">
        <v>0</v>
      </c>
      <c r="J38" s="26">
        <v>0</v>
      </c>
      <c r="K38" s="26">
        <v>60400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16673311.94</v>
      </c>
      <c r="G39" s="22">
        <v>16612911.94</v>
      </c>
      <c r="H39" s="22"/>
      <c r="I39" s="22"/>
      <c r="J39" s="22"/>
      <c r="K39" s="22">
        <v>60400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73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246517.38</v>
      </c>
      <c r="G44" s="26">
        <v>246513</v>
      </c>
      <c r="H44" s="26">
        <v>0</v>
      </c>
      <c r="I44" s="26">
        <v>0</v>
      </c>
      <c r="J44" s="26">
        <v>0</v>
      </c>
      <c r="K44" s="26">
        <v>4.38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4.38</v>
      </c>
      <c r="G51" s="22"/>
      <c r="H51" s="22"/>
      <c r="I51" s="22"/>
      <c r="J51" s="22"/>
      <c r="K51" s="22">
        <v>4.38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2168808.48</v>
      </c>
      <c r="G56" s="23">
        <v>2130145.68</v>
      </c>
      <c r="H56" s="23">
        <v>0</v>
      </c>
      <c r="I56" s="23">
        <v>0</v>
      </c>
      <c r="J56" s="23">
        <v>0</v>
      </c>
      <c r="K56" s="23">
        <v>38662.8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807115.25</v>
      </c>
      <c r="G59" s="23">
        <v>768452.45</v>
      </c>
      <c r="H59" s="23">
        <v>0</v>
      </c>
      <c r="I59" s="23">
        <v>0</v>
      </c>
      <c r="J59" s="23">
        <v>0</v>
      </c>
      <c r="K59" s="23">
        <v>38662.8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90824</v>
      </c>
      <c r="G60" s="22">
        <v>90824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217668.25</v>
      </c>
      <c r="G64" s="22">
        <v>179005.45</v>
      </c>
      <c r="H64" s="22"/>
      <c r="I64" s="22"/>
      <c r="J64" s="22"/>
      <c r="K64" s="22">
        <v>38662.8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358805</v>
      </c>
      <c r="G65" s="31">
        <v>358805</v>
      </c>
      <c r="H65" s="31"/>
      <c r="I65" s="31"/>
      <c r="J65" s="31"/>
      <c r="K65" s="31"/>
      <c r="L65" s="31"/>
    </row>
    <row r="66" spans="1:12" ht="47.25" customHeight="1">
      <c r="A66" s="176" t="s">
        <v>91</v>
      </c>
      <c r="B66" s="177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733472.82</v>
      </c>
      <c r="G71" s="26">
        <v>0</v>
      </c>
      <c r="H71" s="26">
        <v>293500</v>
      </c>
      <c r="I71" s="26">
        <v>0</v>
      </c>
      <c r="J71" s="26">
        <v>0</v>
      </c>
      <c r="K71" s="26">
        <v>439972.82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525472.82</v>
      </c>
      <c r="G77" s="22"/>
      <c r="H77" s="22">
        <v>85500</v>
      </c>
      <c r="I77" s="22"/>
      <c r="J77" s="22"/>
      <c r="K77" s="22">
        <v>439972.82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208000</v>
      </c>
      <c r="G78" s="22">
        <v>0</v>
      </c>
      <c r="H78" s="22">
        <v>208000</v>
      </c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1361693.23</v>
      </c>
      <c r="G79" s="26">
        <v>1361693.23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1361693.23</v>
      </c>
      <c r="G80" s="22">
        <v>1361693.23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18.7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4:B34"/>
    <mergeCell ref="A45:B45"/>
    <mergeCell ref="A39:B39"/>
    <mergeCell ref="A51:B51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56:B56"/>
    <mergeCell ref="A59:B59"/>
    <mergeCell ref="A57:B57"/>
    <mergeCell ref="A80:B80"/>
    <mergeCell ref="A79:B79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E5:E9"/>
    <mergeCell ref="J7:J9"/>
    <mergeCell ref="D5:D9"/>
    <mergeCell ref="F5:L5"/>
    <mergeCell ref="H7:H9"/>
    <mergeCell ref="I7:I9"/>
    <mergeCell ref="A38:B38"/>
    <mergeCell ref="A41:B41"/>
    <mergeCell ref="A52:B52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0" t="s">
        <v>217</v>
      </c>
      <c r="B5" s="180"/>
      <c r="C5" s="194" t="s">
        <v>216</v>
      </c>
      <c r="D5" s="199" t="s">
        <v>215</v>
      </c>
      <c r="E5" s="180" t="s">
        <v>214</v>
      </c>
      <c r="F5" s="202" t="s">
        <v>213</v>
      </c>
      <c r="G5" s="202"/>
      <c r="H5" s="202"/>
      <c r="I5" s="202"/>
      <c r="J5" s="202"/>
      <c r="K5" s="202"/>
      <c r="L5" s="198"/>
    </row>
    <row r="6" spans="1:12" ht="18.75" customHeight="1">
      <c r="A6" s="180"/>
      <c r="B6" s="180"/>
      <c r="C6" s="195"/>
      <c r="D6" s="200"/>
      <c r="E6" s="180"/>
      <c r="F6" s="203" t="s">
        <v>206</v>
      </c>
      <c r="G6" s="202" t="s">
        <v>212</v>
      </c>
      <c r="H6" s="202"/>
      <c r="I6" s="202"/>
      <c r="J6" s="202"/>
      <c r="K6" s="202"/>
      <c r="L6" s="198"/>
    </row>
    <row r="7" spans="1:12" ht="65.25" customHeight="1">
      <c r="A7" s="180"/>
      <c r="B7" s="180"/>
      <c r="C7" s="195"/>
      <c r="D7" s="200"/>
      <c r="E7" s="180"/>
      <c r="F7" s="204"/>
      <c r="G7" s="180" t="s">
        <v>211</v>
      </c>
      <c r="H7" s="180" t="s">
        <v>210</v>
      </c>
      <c r="I7" s="180" t="s">
        <v>209</v>
      </c>
      <c r="J7" s="180" t="s">
        <v>208</v>
      </c>
      <c r="K7" s="197" t="s">
        <v>207</v>
      </c>
      <c r="L7" s="198"/>
    </row>
    <row r="8" spans="1:12" ht="35.25" customHeight="1">
      <c r="A8" s="180"/>
      <c r="B8" s="180"/>
      <c r="C8" s="195"/>
      <c r="D8" s="200"/>
      <c r="E8" s="180"/>
      <c r="F8" s="204"/>
      <c r="G8" s="180"/>
      <c r="H8" s="180"/>
      <c r="I8" s="180"/>
      <c r="J8" s="180"/>
      <c r="K8" s="199" t="s">
        <v>206</v>
      </c>
      <c r="L8" s="199" t="s">
        <v>205</v>
      </c>
    </row>
    <row r="9" spans="1:12" ht="31.5" customHeight="1">
      <c r="A9" s="180"/>
      <c r="B9" s="180"/>
      <c r="C9" s="196"/>
      <c r="D9" s="201"/>
      <c r="E9" s="180"/>
      <c r="F9" s="205"/>
      <c r="G9" s="180"/>
      <c r="H9" s="180"/>
      <c r="I9" s="180"/>
      <c r="J9" s="180"/>
      <c r="K9" s="201"/>
      <c r="L9" s="201"/>
    </row>
    <row r="10" spans="1:12" ht="20.25" customHeight="1">
      <c r="A10" s="180">
        <v>1</v>
      </c>
      <c r="B10" s="18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0">
        <v>1</v>
      </c>
      <c r="B11" s="18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8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79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196</v>
      </c>
      <c r="B15" s="182"/>
      <c r="C15" s="57" t="s">
        <v>195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194</v>
      </c>
      <c r="B16" s="182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5" t="s">
        <v>192</v>
      </c>
      <c r="B17" s="186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5" t="s">
        <v>188</v>
      </c>
      <c r="B19" s="186"/>
      <c r="C19" s="42" t="s">
        <v>187</v>
      </c>
      <c r="D19" s="42" t="s">
        <v>186</v>
      </c>
      <c r="E19" s="42" t="s">
        <v>186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5" t="s">
        <v>181</v>
      </c>
      <c r="B22" s="186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5" t="s">
        <v>179</v>
      </c>
      <c r="B23" s="186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5" t="s">
        <v>177</v>
      </c>
      <c r="B24" s="186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5" t="s">
        <v>172</v>
      </c>
      <c r="B26" s="186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5" t="s">
        <v>167</v>
      </c>
      <c r="B28" s="186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5" t="s">
        <v>163</v>
      </c>
      <c r="B30" s="186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5" t="s">
        <v>162</v>
      </c>
      <c r="B31" s="186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8"/>
      <c r="B32" s="179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1" t="s">
        <v>157</v>
      </c>
      <c r="B35" s="192"/>
      <c r="C35" s="54" t="s">
        <v>156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47.25" customHeight="1">
      <c r="A36" s="191" t="s">
        <v>155</v>
      </c>
      <c r="B36" s="192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1" t="s">
        <v>152</v>
      </c>
      <c r="B37" s="192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07"/>
      <c r="N37" s="208"/>
    </row>
    <row r="38" spans="1:12" ht="63" customHeight="1">
      <c r="A38" s="191" t="s">
        <v>149</v>
      </c>
      <c r="B38" s="192"/>
      <c r="C38" s="54" t="s">
        <v>148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5" t="s">
        <v>147</v>
      </c>
      <c r="B39" s="186"/>
      <c r="C39" s="60" t="s">
        <v>146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15.75">
      <c r="A40" s="185" t="s">
        <v>145</v>
      </c>
      <c r="B40" s="186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142</v>
      </c>
      <c r="B41" s="182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1" t="s">
        <v>139</v>
      </c>
      <c r="B42" s="192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93"/>
      <c r="B43" s="193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7" t="s">
        <v>136</v>
      </c>
      <c r="B44" s="188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5" t="s">
        <v>132</v>
      </c>
      <c r="B46" s="186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5" t="s">
        <v>131</v>
      </c>
      <c r="B47" s="186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5" t="s">
        <v>130</v>
      </c>
      <c r="B48" s="186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5" t="s">
        <v>128</v>
      </c>
      <c r="B49" s="186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5" t="s">
        <v>126</v>
      </c>
      <c r="B50" s="186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5" t="s">
        <v>121</v>
      </c>
      <c r="B52" s="186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5" t="s">
        <v>115</v>
      </c>
      <c r="B54" s="186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5" t="s">
        <v>103</v>
      </c>
      <c r="B58" s="186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5" t="s">
        <v>98</v>
      </c>
      <c r="B60" s="186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5.75">
      <c r="A61" s="185" t="s">
        <v>97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5" t="s">
        <v>96</v>
      </c>
      <c r="B62" s="186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5" t="s">
        <v>95</v>
      </c>
      <c r="B63" s="186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5" t="s">
        <v>93</v>
      </c>
      <c r="B64" s="186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209" t="s">
        <v>91</v>
      </c>
      <c r="B66" s="210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5" t="s">
        <v>90</v>
      </c>
      <c r="B67" s="186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5" t="s">
        <v>88</v>
      </c>
      <c r="B68" s="186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1" t="s">
        <v>86</v>
      </c>
      <c r="B69" s="192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5" t="s">
        <v>79</v>
      </c>
      <c r="B72" s="186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5" t="s">
        <v>77</v>
      </c>
      <c r="B73" s="186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5" t="s">
        <v>75</v>
      </c>
      <c r="B74" s="186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5" t="s">
        <v>73</v>
      </c>
      <c r="B75" s="186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5" t="s">
        <v>71</v>
      </c>
      <c r="B76" s="186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5" t="s">
        <v>69</v>
      </c>
      <c r="B77" s="186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5" t="s">
        <v>67</v>
      </c>
      <c r="B78" s="186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5" t="s">
        <v>63</v>
      </c>
      <c r="B80" s="186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5" t="s">
        <v>60</v>
      </c>
      <c r="B81" s="186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5" t="s">
        <v>57</v>
      </c>
      <c r="B82" s="186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5" t="s">
        <v>55</v>
      </c>
      <c r="B83" s="186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5" t="s">
        <v>53</v>
      </c>
      <c r="B84" s="186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5" t="s">
        <v>51</v>
      </c>
      <c r="B85" s="186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7:B37"/>
    <mergeCell ref="A43:B43"/>
    <mergeCell ref="A79:B79"/>
    <mergeCell ref="A42:B42"/>
    <mergeCell ref="A39:B39"/>
    <mergeCell ref="A63:B63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F5:L5"/>
    <mergeCell ref="G6:L6"/>
    <mergeCell ref="A12:L12"/>
    <mergeCell ref="A21:B21"/>
    <mergeCell ref="A19:B19"/>
    <mergeCell ref="A11:B11"/>
    <mergeCell ref="A14:B14"/>
    <mergeCell ref="K7:L7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55:B55"/>
    <mergeCell ref="A57:B57"/>
    <mergeCell ref="A58:B58"/>
    <mergeCell ref="A59:B59"/>
    <mergeCell ref="A56:B56"/>
    <mergeCell ref="A32:B32"/>
    <mergeCell ref="A52:B52"/>
    <mergeCell ref="A51:B51"/>
    <mergeCell ref="A33:B33"/>
    <mergeCell ref="A45:B45"/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0"/>
      <c r="K1" s="230"/>
      <c r="L1" s="230"/>
      <c r="M1" s="230"/>
      <c r="N1" s="230"/>
    </row>
    <row r="2" spans="2:14" ht="19.5" customHeight="1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0"/>
    </row>
    <row r="5" spans="2:14" ht="13.5" customHeight="1">
      <c r="B5" s="217"/>
      <c r="C5" s="217"/>
      <c r="D5" s="233"/>
      <c r="E5" s="217"/>
      <c r="F5" s="220" t="s">
        <v>234</v>
      </c>
      <c r="G5" s="221"/>
      <c r="H5" s="222"/>
      <c r="I5" s="119" t="s">
        <v>233</v>
      </c>
      <c r="J5" s="226"/>
      <c r="K5" s="226"/>
      <c r="L5" s="226"/>
      <c r="M5" s="226"/>
      <c r="N5" s="120"/>
    </row>
    <row r="6" spans="2:14" ht="74.25" customHeight="1">
      <c r="B6" s="217"/>
      <c r="C6" s="217"/>
      <c r="D6" s="233"/>
      <c r="E6" s="217"/>
      <c r="F6" s="223"/>
      <c r="G6" s="224"/>
      <c r="H6" s="225"/>
      <c r="I6" s="119" t="s">
        <v>232</v>
      </c>
      <c r="J6" s="226"/>
      <c r="K6" s="120"/>
      <c r="L6" s="119" t="s">
        <v>231</v>
      </c>
      <c r="M6" s="226"/>
      <c r="N6" s="120"/>
    </row>
    <row r="7" spans="2:14" ht="21.75" customHeight="1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>
      <c r="B9" s="217">
        <v>1</v>
      </c>
      <c r="C9" s="217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5" t="s">
        <v>227</v>
      </c>
      <c r="C10" s="216"/>
      <c r="D10" s="90">
        <v>26000</v>
      </c>
      <c r="E10" s="87" t="s">
        <v>48</v>
      </c>
      <c r="F10" s="22">
        <f aca="true" t="shared" si="0" ref="F10:N10">F11+F14</f>
        <v>2902281.3</v>
      </c>
      <c r="G10" s="22">
        <f t="shared" si="0"/>
        <v>1960224</v>
      </c>
      <c r="H10" s="22">
        <f t="shared" si="0"/>
        <v>1962332</v>
      </c>
      <c r="I10" s="22">
        <f t="shared" si="0"/>
        <v>2902281.3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5" t="s">
        <v>226</v>
      </c>
      <c r="C11" s="216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3"/>
      <c r="C13" s="213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5" t="s">
        <v>225</v>
      </c>
      <c r="C14" s="216"/>
      <c r="D14" s="87">
        <v>2001</v>
      </c>
      <c r="E14" s="87"/>
      <c r="F14" s="22">
        <f>I14+L14</f>
        <v>2902281.3</v>
      </c>
      <c r="G14" s="22">
        <f>J14+M14</f>
        <v>1960224</v>
      </c>
      <c r="H14" s="22">
        <f>K14+N14</f>
        <v>1962332</v>
      </c>
      <c r="I14" s="22">
        <v>2902281.3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14"/>
      <c r="C15" s="21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3"/>
      <c r="C16" s="213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6" t="s">
        <v>223</v>
      </c>
      <c r="C21" s="236"/>
      <c r="D21" s="236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8" t="s">
        <v>239</v>
      </c>
      <c r="C22" s="239"/>
      <c r="D22" s="219" t="s">
        <v>241</v>
      </c>
      <c r="E22" s="21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8" t="s">
        <v>2</v>
      </c>
      <c r="E23" s="218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7"/>
      <c r="E24" s="237"/>
      <c r="F24" s="74"/>
      <c r="G24" s="74"/>
      <c r="H24" s="74"/>
    </row>
    <row r="25" spans="2:8" ht="37.5" customHeight="1" thickBot="1">
      <c r="B25" s="236" t="s">
        <v>222</v>
      </c>
      <c r="C25" s="236"/>
      <c r="D25" s="236"/>
      <c r="E25" s="74"/>
      <c r="F25" s="74"/>
      <c r="G25" s="74"/>
      <c r="H25" s="74"/>
    </row>
    <row r="26" spans="2:8" ht="90.75" customHeight="1" thickBot="1">
      <c r="B26" s="238" t="s">
        <v>238</v>
      </c>
      <c r="C26" s="239"/>
      <c r="D26" s="235" t="s">
        <v>240</v>
      </c>
      <c r="E26" s="235"/>
      <c r="F26" s="75"/>
      <c r="G26" s="74"/>
      <c r="H26" s="74"/>
    </row>
    <row r="27" spans="2:8" ht="15.75">
      <c r="B27" s="73" t="s">
        <v>1</v>
      </c>
      <c r="C27" s="72"/>
      <c r="D27" s="218" t="s">
        <v>2</v>
      </c>
      <c r="E27" s="218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9"/>
      <c r="G32" s="229"/>
      <c r="H32" s="229"/>
      <c r="I32" s="229"/>
      <c r="J32" s="229"/>
      <c r="K32" s="229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2023-11-14T06:50:12Z</cp:lastPrinted>
  <dcterms:created xsi:type="dcterms:W3CDTF">2013-11-21T07:40:46Z</dcterms:created>
  <dcterms:modified xsi:type="dcterms:W3CDTF">2023-11-14T06:50:16Z</dcterms:modified>
  <cp:category/>
  <cp:version/>
  <cp:contentType/>
  <cp:contentStatus/>
</cp:coreProperties>
</file>