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0485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<sst xmlns="http://schemas.openxmlformats.org/spreadsheetml/2006/main" count="878" uniqueCount="242">
  <si>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</si>
  <si>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</si>
  <si>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</si>
  <si>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</si>
  <si>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</si>
  <si>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</si>
  <si>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</si>
  <si>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</si>
  <si>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</si>
  <si>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</si>
  <si>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</si>
  <si>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</si>
  <si>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</si>
  <si>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</si>
  <si>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</si>
  <si>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</si>
  <si>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</si>
  <si>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</si>
  <si>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</si>
  <si>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</si>
  <si>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</si>
  <si>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</si>
  <si>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</si>
  <si>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</si>
  <si>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</si>
  <si>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</si>
  <si>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</si>
  <si>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</si>
  <si>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</si>
  <si>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</si>
  <si>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</si>
  <si>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</si>
  <si>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</si>
  <si>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</si>
  <si>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"ЦТРиГО "Перспектива"</t>
  </si>
  <si>
    <t>5501050890</t>
  </si>
  <si>
    <t>550601001</t>
  </si>
  <si>
    <t>О.Р. Онищенко</t>
  </si>
  <si>
    <t>01 августа 2023 г.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</si>
  <si>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</si>
  <si>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</si>
  <si>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</si>
  <si>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</si>
  <si>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</si>
  <si>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Шестаков Вячеслав Викторович</t>
  </si>
  <si>
    <t>GOMPERSPEKT</t>
  </si>
  <si>
    <t>79D3ABBD42701142410A2F83FA158EAA65A2845C</t>
  </si>
  <si>
    <t>008C7B70BD69F3F7B40BB8875E6993789E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</si>
  <si>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</si>
  <si>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</si>
  <si>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</si>
  <si>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</si>
  <si>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</si>
  <si>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</si>
  <si>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</si>
  <si>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</si>
  <si>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</si>
  <si>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</si>
  <si>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</si>
  <si>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</si>
  <si>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</si>
  <si>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</si>
  <si>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</si>
  <si>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</si>
  <si>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</si>
  <si>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</si>
  <si>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</si>
  <si>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</si>
  <si>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</si>
  <si>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</si>
  <si>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</si>
  <si>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</si>
  <si>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</si>
  <si>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</si>
  <si>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</si>
  <si>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</si>
  <si>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</si>
  <si>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</si>
  <si>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</si>
  <si>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</si>
  <si>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</si>
  <si>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</si>
  <si>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</si>
  <si>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</si>
  <si>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</si>
  <si>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</si>
  <si>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</si>
  <si>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</si>
  <si>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</si>
  <si>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</si>
  <si>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</si>
  <si>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</si>
  <si>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</si>
  <si>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</si>
  <si>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</si>
  <si>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</si>
  <si>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</si>
  <si>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</si>
  <si>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</si>
  <si>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</si>
  <si>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</si>
  <si>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</si>
  <si>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</si>
  <si>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</si>
  <si>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</si>
  <si>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</si>
  <si>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</si>
  <si>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</si>
  <si>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</si>
  <si>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</si>
  <si>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</si>
  <si>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</si>
  <si>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</si>
  <si>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</si>
  <si>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</si>
  <si>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</si>
  <si>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</si>
  <si>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</si>
  <si>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</si>
  <si>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</si>
  <si>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</si>
  <si>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</si>
  <si>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</si>
  <si>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</si>
  <si>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</si>
  <si>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</si>
  <si>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</si>
  <si>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</si>
  <si>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</si>
  <si>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</si>
  <si>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</si>
  <si>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</si>
  <si>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</si>
  <si>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</si>
  <si>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</si>
  <si>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</si>
  <si>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</si>
  <si>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</si>
  <si>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</si>
  <si>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</si>
  <si>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</si>
  <si>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</si>
  <si>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</si>
  <si>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</si>
  <si>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</si>
  <si>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</si>
  <si>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</si>
  <si>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</si>
  <si>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</si>
  <si>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</si>
  <si>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</si>
  <si>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</si>
  <si>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</si>
  <si>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</si>
  <si>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</si>
  <si>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</si>
  <si>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</si>
  <si>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</si>
  <si>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</si>
  <si>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</si>
  <si>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</si>
  <si>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</si>
  <si>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</si>
  <si>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</si>
  <si>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</si>
  <si>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</si>
  <si>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</si>
  <si>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</si>
  <si>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</si>
  <si>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</si>
  <si>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</si>
  <si>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</si>
  <si>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</si>
  <si>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</si>
  <si>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</si>
  <si>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</si>
  <si>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</si>
  <si>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</si>
  <si>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</si>
  <si>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</si>
  <si>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</si>
  <si>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</si>
  <si>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</si>
  <si>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</si>
  <si>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</si>
  <si>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</si>
  <si>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</si>
  <si>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</si>
  <si>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</si>
  <si>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</si>
  <si>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</si>
  <si>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</si>
  <si>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</si>
  <si>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</si>
  <si>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</si>
  <si>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</si>
  <si>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</si>
  <si>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</si>
  <si>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</si>
  <si>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</si>
  <si>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</si>
  <si>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</si>
  <si>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</si>
  <si>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</si>
  <si>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</si>
  <si>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</si>
  <si>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</si>
  <si>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</si>
  <si>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</si>
  <si>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</si>
  <si>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</si>
  <si>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</si>
  <si>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</si>
  <si>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</si>
  <si>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</si>
  <si>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</si>
  <si>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</si>
  <si>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</si>
  <si>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</si>
  <si>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</si>
  <si>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</si>
  <si>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</si>
  <si>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</si>
  <si>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</si>
  <si>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</si>
  <si>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</si>
  <si>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</si>
  <si>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</si>
  <si>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</si>
  <si>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</si>
  <si>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</si>
  <si>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</si>
  <si>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</si>
  <si>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</si>
  <si>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</si>
  <si>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</si>
  <si>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</si>
  <si>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</si>
  <si>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</si>
  <si>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</si>
  <si>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GOMECON12 вакансия</t>
  </si>
  <si>
    <t>GOMECON25 Лузина Т.В.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</si>
</sst>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54" fillId="0" borderId="27" xfId="0" applyFont="1" applyBorder="1" applyAlignment="1">
      <alignment horizontal="center"/>
    </xf>
    <xf numFmtId="0" fontId="24" fillId="0" borderId="27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H18" sqref="H18:O18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8" t="s">
        <v>0</v>
      </c>
      <c r="O2" s="108"/>
      <c r="P2" s="108"/>
      <c r="Q2" s="108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9" t="s">
        <v>15</v>
      </c>
      <c r="O4" s="109"/>
      <c r="P4" s="109"/>
      <c r="Q4" s="109"/>
      <c r="R4" s="109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3" t="s">
        <v>19</v>
      </c>
      <c r="O5" s="113"/>
      <c r="P5" s="113"/>
      <c r="Q5" s="113"/>
      <c r="R5" s="113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1"/>
      <c r="O7" s="111"/>
      <c r="P7" s="3"/>
      <c r="Q7" s="114" t="s">
        <v>37</v>
      </c>
      <c r="R7" s="114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5" t="s">
        <v>38</v>
      </c>
      <c r="O10" s="116"/>
      <c r="P10" s="116"/>
      <c r="Q10" s="116"/>
      <c r="R10" s="117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21" t="s">
        <v>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5"/>
    </row>
    <row r="14" spans="2:18" ht="17.25" customHeight="1">
      <c r="B14" s="122" t="s">
        <v>16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26" t="s">
        <v>18</v>
      </c>
      <c r="K15" s="126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27">
        <v>45138</v>
      </c>
      <c r="K17" s="127"/>
      <c r="L17" s="14"/>
      <c r="M17" s="14"/>
      <c r="N17" s="14"/>
      <c r="O17" s="13"/>
      <c r="P17" s="15" t="s">
        <v>8</v>
      </c>
      <c r="Q17" s="112"/>
      <c r="R17" s="112"/>
    </row>
    <row r="18" spans="2:18" ht="31.5">
      <c r="B18" s="130" t="s">
        <v>22</v>
      </c>
      <c r="C18" s="130"/>
      <c r="D18" s="130"/>
      <c r="E18" s="130"/>
      <c r="F18" s="130"/>
      <c r="G18" s="130"/>
      <c r="H18" s="131" t="s">
        <v>34</v>
      </c>
      <c r="I18" s="131"/>
      <c r="J18" s="131"/>
      <c r="K18" s="131"/>
      <c r="L18" s="131"/>
      <c r="M18" s="131"/>
      <c r="N18" s="131"/>
      <c r="O18" s="131"/>
      <c r="P18" s="15" t="s">
        <v>21</v>
      </c>
      <c r="Q18" s="132"/>
      <c r="R18" s="132"/>
    </row>
    <row r="19" spans="2:18" ht="15.75">
      <c r="B19" s="125" t="s">
        <v>23</v>
      </c>
      <c r="C19" s="125"/>
      <c r="D19" s="125"/>
      <c r="E19" s="125"/>
      <c r="F19" s="125"/>
      <c r="G19" s="125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25"/>
      <c r="C20" s="125"/>
      <c r="D20" s="125"/>
      <c r="E20" s="125"/>
      <c r="F20" s="125"/>
      <c r="G20" s="125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30" t="s">
        <v>11</v>
      </c>
      <c r="C21" s="130"/>
      <c r="D21" s="130"/>
      <c r="E21" s="130"/>
      <c r="F21" s="130"/>
      <c r="G21" s="130"/>
      <c r="H21" s="133" t="s">
        <v>12</v>
      </c>
      <c r="I21" s="133"/>
      <c r="J21" s="133"/>
      <c r="K21" s="133"/>
      <c r="L21" s="133"/>
      <c r="M21" s="133"/>
      <c r="N21" s="133"/>
      <c r="O21" s="133"/>
      <c r="P21" s="13" t="s">
        <v>9</v>
      </c>
      <c r="Q21" s="132" t="s">
        <v>35</v>
      </c>
      <c r="R21" s="132"/>
    </row>
    <row r="22" spans="16:18" ht="34.5" customHeight="1">
      <c r="P22" s="13" t="s">
        <v>10</v>
      </c>
      <c r="Q22" s="132" t="s">
        <v>36</v>
      </c>
      <c r="R22" s="132"/>
    </row>
    <row r="23" spans="2:18" ht="22.5" customHeight="1">
      <c r="B23" s="130" t="s">
        <v>20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" t="s">
        <v>14</v>
      </c>
      <c r="Q23" s="119">
        <v>383</v>
      </c>
      <c r="R23" s="120"/>
    </row>
    <row r="24" spans="16:18" ht="24" customHeight="1">
      <c r="P24" s="13"/>
      <c r="Q24" s="136"/>
      <c r="R24" s="136"/>
    </row>
    <row r="25" ht="23.25" customHeight="1" thickBot="1"/>
    <row r="26" spans="4:9" ht="75.75" customHeight="1" thickBot="1" thickTop="1">
      <c r="D26" s="134"/>
      <c r="E26" s="135"/>
      <c r="F26" s="135"/>
      <c r="G26" s="128" t="s">
        <v>24</v>
      </c>
      <c r="H26" s="128"/>
      <c r="I26" s="129"/>
    </row>
    <row r="27" spans="4:9" ht="17.25" thickBot="1" thickTop="1">
      <c r="D27" s="123"/>
      <c r="E27" s="123"/>
      <c r="F27" s="123"/>
      <c r="G27" s="124"/>
      <c r="H27" s="124"/>
      <c r="I27" s="124"/>
    </row>
    <row r="28" spans="4:9" ht="16.5" thickTop="1">
      <c r="D28" s="105" t="s">
        <v>25</v>
      </c>
      <c r="E28" s="106"/>
      <c r="F28" s="106"/>
      <c r="G28" s="98" t="s">
        <v>41</v>
      </c>
      <c r="H28" s="98"/>
      <c r="I28" s="107"/>
    </row>
    <row r="29" spans="4:9" ht="15.75">
      <c r="D29" s="99" t="s">
        <v>26</v>
      </c>
      <c r="E29" s="100"/>
      <c r="F29" s="100"/>
      <c r="G29" s="101">
        <v>45161</v>
      </c>
      <c r="H29" s="101"/>
      <c r="I29" s="102"/>
    </row>
    <row r="30" spans="4:9" ht="15.75">
      <c r="D30" s="99" t="s">
        <v>27</v>
      </c>
      <c r="E30" s="100"/>
      <c r="F30" s="100"/>
      <c r="G30" s="103" t="s">
        <v>43</v>
      </c>
      <c r="H30" s="103"/>
      <c r="I30" s="104"/>
    </row>
    <row r="31" spans="4:9" ht="15.75">
      <c r="D31" s="99" t="s">
        <v>28</v>
      </c>
      <c r="E31" s="100"/>
      <c r="F31" s="100"/>
      <c r="G31" s="103" t="s">
        <v>40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44999</v>
      </c>
      <c r="H33" s="101"/>
      <c r="I33" s="102"/>
    </row>
    <row r="34" spans="4:9" ht="15.75">
      <c r="D34" s="99" t="s">
        <v>31</v>
      </c>
      <c r="E34" s="100"/>
      <c r="F34" s="100"/>
      <c r="G34" s="101">
        <v>45449</v>
      </c>
      <c r="H34" s="101"/>
      <c r="I34" s="102"/>
    </row>
    <row r="35" spans="4:9" ht="15.75">
      <c r="D35" s="99" t="s">
        <v>32</v>
      </c>
      <c r="E35" s="100"/>
      <c r="F35" s="100"/>
      <c r="G35" s="103" t="s">
        <v>42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45</v>
      </c>
      <c r="H38" s="98"/>
      <c r="I38" s="107"/>
    </row>
    <row r="39" spans="4:9" ht="15.75">
      <c r="D39" s="99" t="s">
        <v>26</v>
      </c>
      <c r="E39" s="100"/>
      <c r="F39" s="100"/>
      <c r="G39" s="101">
        <v>45161</v>
      </c>
      <c r="H39" s="101"/>
      <c r="I39" s="102"/>
    </row>
    <row r="40" spans="4:9" ht="15.75">
      <c r="D40" s="99" t="s">
        <v>27</v>
      </c>
      <c r="E40" s="100"/>
      <c r="F40" s="100"/>
      <c r="G40" s="103" t="s">
        <v>47</v>
      </c>
      <c r="H40" s="103"/>
      <c r="I40" s="104"/>
    </row>
    <row r="41" spans="4:9" ht="15.75">
      <c r="D41" s="99" t="s">
        <v>28</v>
      </c>
      <c r="E41" s="100"/>
      <c r="F41" s="100"/>
      <c r="G41" s="103" t="s">
        <v>40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45124</v>
      </c>
      <c r="H43" s="101"/>
      <c r="I43" s="102"/>
    </row>
    <row r="44" spans="4:9" ht="15.75">
      <c r="D44" s="99" t="s">
        <v>31</v>
      </c>
      <c r="E44" s="100"/>
      <c r="F44" s="100"/>
      <c r="G44" s="101">
        <v>45574</v>
      </c>
      <c r="H44" s="101"/>
      <c r="I44" s="102"/>
    </row>
    <row r="45" spans="4:9" ht="15.75">
      <c r="D45" s="99" t="s">
        <v>32</v>
      </c>
      <c r="E45" s="100"/>
      <c r="F45" s="100"/>
      <c r="G45" s="103" t="s">
        <v>46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D26:F26"/>
    <mergeCell ref="Q24:R24"/>
    <mergeCell ref="B21:G21"/>
    <mergeCell ref="Q20:R20"/>
    <mergeCell ref="B23:O23"/>
    <mergeCell ref="Q23:R23"/>
    <mergeCell ref="B18:G18"/>
    <mergeCell ref="H18:O18"/>
    <mergeCell ref="Q18:R18"/>
    <mergeCell ref="Q22:R22"/>
    <mergeCell ref="H21:O21"/>
    <mergeCell ref="B19:G19"/>
    <mergeCell ref="Q21:R21"/>
    <mergeCell ref="Q16:R16"/>
    <mergeCell ref="B13:Q13"/>
    <mergeCell ref="B14:Q14"/>
    <mergeCell ref="D27:F27"/>
    <mergeCell ref="G27:I27"/>
    <mergeCell ref="B20:G20"/>
    <mergeCell ref="Q19:R19"/>
    <mergeCell ref="J15:K15"/>
    <mergeCell ref="J17:K17"/>
    <mergeCell ref="G26:I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N11:O1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3" t="s">
        <v>217</v>
      </c>
      <c r="B5" s="143"/>
      <c r="C5" s="161" t="s">
        <v>216</v>
      </c>
      <c r="D5" s="148" t="s">
        <v>215</v>
      </c>
      <c r="E5" s="143" t="s">
        <v>214</v>
      </c>
      <c r="F5" s="156" t="s">
        <v>213</v>
      </c>
      <c r="G5" s="156"/>
      <c r="H5" s="156"/>
      <c r="I5" s="156"/>
      <c r="J5" s="156"/>
      <c r="K5" s="156"/>
      <c r="L5" s="157"/>
    </row>
    <row r="6" spans="1:12" ht="18.75" customHeight="1">
      <c r="A6" s="143"/>
      <c r="B6" s="143"/>
      <c r="C6" s="162"/>
      <c r="D6" s="149"/>
      <c r="E6" s="143"/>
      <c r="F6" s="158" t="s">
        <v>206</v>
      </c>
      <c r="G6" s="156" t="s">
        <v>212</v>
      </c>
      <c r="H6" s="156"/>
      <c r="I6" s="156"/>
      <c r="J6" s="156"/>
      <c r="K6" s="156"/>
      <c r="L6" s="157"/>
    </row>
    <row r="7" spans="1:12" ht="65.25" customHeight="1">
      <c r="A7" s="143"/>
      <c r="B7" s="143"/>
      <c r="C7" s="162"/>
      <c r="D7" s="149"/>
      <c r="E7" s="143"/>
      <c r="F7" s="159"/>
      <c r="G7" s="143" t="s">
        <v>211</v>
      </c>
      <c r="H7" s="143" t="s">
        <v>210</v>
      </c>
      <c r="I7" s="143" t="s">
        <v>209</v>
      </c>
      <c r="J7" s="143" t="s">
        <v>208</v>
      </c>
      <c r="K7" s="164" t="s">
        <v>207</v>
      </c>
      <c r="L7" s="157"/>
    </row>
    <row r="8" spans="1:12" ht="35.25" customHeight="1">
      <c r="A8" s="143"/>
      <c r="B8" s="143"/>
      <c r="C8" s="162"/>
      <c r="D8" s="149"/>
      <c r="E8" s="143"/>
      <c r="F8" s="159"/>
      <c r="G8" s="143"/>
      <c r="H8" s="143"/>
      <c r="I8" s="143"/>
      <c r="J8" s="143"/>
      <c r="K8" s="148" t="s">
        <v>206</v>
      </c>
      <c r="L8" s="148" t="s">
        <v>205</v>
      </c>
    </row>
    <row r="9" spans="1:12" ht="31.5" customHeight="1">
      <c r="A9" s="143"/>
      <c r="B9" s="143"/>
      <c r="C9" s="163"/>
      <c r="D9" s="150"/>
      <c r="E9" s="143"/>
      <c r="F9" s="160"/>
      <c r="G9" s="143"/>
      <c r="H9" s="143"/>
      <c r="I9" s="143"/>
      <c r="J9" s="143"/>
      <c r="K9" s="150"/>
      <c r="L9" s="150"/>
    </row>
    <row r="10" spans="1:12" ht="20.25" customHeight="1">
      <c r="A10" s="143">
        <v>1</v>
      </c>
      <c r="B10" s="143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43">
        <v>1</v>
      </c>
      <c r="B11" s="143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3" t="s">
        <v>201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ht="31.5" customHeight="1">
      <c r="A13" s="137" t="s">
        <v>200</v>
      </c>
      <c r="B13" s="138"/>
      <c r="C13" s="34" t="s">
        <v>199</v>
      </c>
      <c r="D13" s="33" t="s">
        <v>48</v>
      </c>
      <c r="E13" s="33" t="s">
        <v>48</v>
      </c>
      <c r="F13" s="23">
        <v>88640.23</v>
      </c>
      <c r="G13" s="22">
        <v>63220.23</v>
      </c>
      <c r="H13" s="22">
        <v>0</v>
      </c>
      <c r="I13" s="22">
        <v>0</v>
      </c>
      <c r="J13" s="22">
        <v>0</v>
      </c>
      <c r="K13" s="22">
        <v>25420</v>
      </c>
      <c r="L13" s="22">
        <v>0</v>
      </c>
    </row>
    <row r="14" spans="1:12" ht="15.75">
      <c r="A14" s="151" t="s">
        <v>198</v>
      </c>
      <c r="B14" s="15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1" t="s">
        <v>196</v>
      </c>
      <c r="B15" s="142"/>
      <c r="C15" s="33" t="s">
        <v>195</v>
      </c>
      <c r="D15" s="33"/>
      <c r="E15" s="33"/>
      <c r="F15" s="32">
        <v>74981496.61</v>
      </c>
      <c r="G15" s="39">
        <v>73695376.61</v>
      </c>
      <c r="H15" s="39">
        <v>293500</v>
      </c>
      <c r="I15" s="39">
        <v>0</v>
      </c>
      <c r="J15" s="39">
        <v>0</v>
      </c>
      <c r="K15" s="39">
        <v>992620</v>
      </c>
      <c r="L15" s="39">
        <v>0</v>
      </c>
    </row>
    <row r="16" spans="1:12" ht="15.75">
      <c r="A16" s="141" t="s">
        <v>194</v>
      </c>
      <c r="B16" s="142"/>
      <c r="C16" s="24" t="s">
        <v>193</v>
      </c>
      <c r="D16" s="24">
        <v>120</v>
      </c>
      <c r="E16" s="24">
        <v>120</v>
      </c>
      <c r="F16" s="23">
        <v>279620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279620</v>
      </c>
      <c r="L16" s="23">
        <v>0</v>
      </c>
    </row>
    <row r="17" spans="1:12" ht="15.75">
      <c r="A17" s="146" t="s">
        <v>192</v>
      </c>
      <c r="B17" s="147"/>
      <c r="C17" s="24"/>
      <c r="D17" s="24" t="s">
        <v>191</v>
      </c>
      <c r="E17" s="24" t="s">
        <v>191</v>
      </c>
      <c r="F17" s="23">
        <v>279620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>
        <v>279620</v>
      </c>
      <c r="L17" s="22"/>
    </row>
    <row r="18" spans="1:12" ht="31.5" customHeight="1">
      <c r="A18" s="144" t="s">
        <v>190</v>
      </c>
      <c r="B18" s="145"/>
      <c r="C18" s="24" t="s">
        <v>189</v>
      </c>
      <c r="D18" s="24">
        <v>130</v>
      </c>
      <c r="E18" s="24">
        <v>130</v>
      </c>
      <c r="F18" s="23">
        <v>74408376.61</v>
      </c>
      <c r="G18" s="39">
        <v>73695376.61</v>
      </c>
      <c r="H18" s="39">
        <v>0</v>
      </c>
      <c r="I18" s="39">
        <v>0</v>
      </c>
      <c r="J18" s="39">
        <v>0</v>
      </c>
      <c r="K18" s="26">
        <v>713000</v>
      </c>
      <c r="L18" s="26">
        <v>0</v>
      </c>
    </row>
    <row r="19" spans="1:12" ht="15.75">
      <c r="A19" s="146" t="s">
        <v>188</v>
      </c>
      <c r="B19" s="147"/>
      <c r="C19" s="24" t="s">
        <v>187</v>
      </c>
      <c r="D19" s="24" t="s">
        <v>186</v>
      </c>
      <c r="E19" s="24" t="s">
        <v>186</v>
      </c>
      <c r="F19" s="23">
        <v>74408376.61</v>
      </c>
      <c r="G19" s="22">
        <v>73695376.61</v>
      </c>
      <c r="H19" s="22"/>
      <c r="I19" s="22"/>
      <c r="J19" s="22"/>
      <c r="K19" s="22">
        <v>713000</v>
      </c>
      <c r="L19" s="22"/>
    </row>
    <row r="20" spans="1:12" ht="31.5" customHeight="1">
      <c r="A20" s="144" t="s">
        <v>185</v>
      </c>
      <c r="B20" s="145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44" t="s">
        <v>183</v>
      </c>
      <c r="B21" s="145"/>
      <c r="C21" s="24" t="s">
        <v>182</v>
      </c>
      <c r="D21" s="24">
        <v>150</v>
      </c>
      <c r="E21" s="24">
        <v>150</v>
      </c>
      <c r="F21" s="23">
        <v>293500</v>
      </c>
      <c r="G21" s="23">
        <v>0</v>
      </c>
      <c r="H21" s="23">
        <v>293500</v>
      </c>
      <c r="I21" s="23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46" t="s">
        <v>181</v>
      </c>
      <c r="B22" s="147"/>
      <c r="C22" s="24"/>
      <c r="D22" s="24" t="s">
        <v>180</v>
      </c>
      <c r="E22" s="24" t="s">
        <v>180</v>
      </c>
      <c r="F22" s="23">
        <v>293500</v>
      </c>
      <c r="G22" s="24" t="s">
        <v>48</v>
      </c>
      <c r="H22" s="22">
        <v>293500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6" t="s">
        <v>179</v>
      </c>
      <c r="B23" s="147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46" t="s">
        <v>177</v>
      </c>
      <c r="B24" s="147"/>
      <c r="C24" s="24"/>
      <c r="D24" s="24" t="s">
        <v>176</v>
      </c>
      <c r="E24" s="24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>
        <v>0</v>
      </c>
      <c r="L24" s="22"/>
    </row>
    <row r="25" spans="1:12" ht="31.5" customHeight="1">
      <c r="A25" s="144" t="s">
        <v>175</v>
      </c>
      <c r="B25" s="145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46" t="s">
        <v>172</v>
      </c>
      <c r="B26" s="147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44" t="s">
        <v>169</v>
      </c>
      <c r="B27" s="145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46" t="s">
        <v>167</v>
      </c>
      <c r="B28" s="147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44" t="s">
        <v>165</v>
      </c>
      <c r="B29" s="145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6" t="s">
        <v>163</v>
      </c>
      <c r="B30" s="147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6" t="s">
        <v>162</v>
      </c>
      <c r="B31" s="147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7" t="s">
        <v>161</v>
      </c>
      <c r="B33" s="138"/>
      <c r="C33" s="40" t="s">
        <v>160</v>
      </c>
      <c r="D33" s="33" t="s">
        <v>48</v>
      </c>
      <c r="E33" s="33" t="s">
        <v>48</v>
      </c>
      <c r="F33" s="32">
        <v>75070136.84</v>
      </c>
      <c r="G33" s="39">
        <v>73758596.84</v>
      </c>
      <c r="H33" s="39">
        <v>293500</v>
      </c>
      <c r="I33" s="39">
        <v>0</v>
      </c>
      <c r="J33" s="39">
        <v>0</v>
      </c>
      <c r="K33" s="39">
        <v>1018040</v>
      </c>
      <c r="L33" s="39">
        <v>0</v>
      </c>
    </row>
    <row r="34" spans="1:12" ht="31.5" customHeight="1">
      <c r="A34" s="137" t="s">
        <v>159</v>
      </c>
      <c r="B34" s="138"/>
      <c r="C34" s="38" t="s">
        <v>158</v>
      </c>
      <c r="D34" s="38">
        <v>210</v>
      </c>
      <c r="E34" s="38">
        <v>100</v>
      </c>
      <c r="F34" s="23">
        <v>71809738.16</v>
      </c>
      <c r="G34" s="26">
        <v>71381938.16</v>
      </c>
      <c r="H34" s="26">
        <v>0</v>
      </c>
      <c r="I34" s="26">
        <v>0</v>
      </c>
      <c r="J34" s="26">
        <v>0</v>
      </c>
      <c r="K34" s="26">
        <v>427800</v>
      </c>
      <c r="L34" s="26">
        <v>0</v>
      </c>
    </row>
    <row r="35" spans="1:12" ht="31.5" customHeight="1">
      <c r="A35" s="167" t="s">
        <v>157</v>
      </c>
      <c r="B35" s="168"/>
      <c r="C35" s="25" t="s">
        <v>156</v>
      </c>
      <c r="D35" s="24">
        <v>211</v>
      </c>
      <c r="E35" s="24">
        <v>111</v>
      </c>
      <c r="F35" s="23">
        <v>54827597.65</v>
      </c>
      <c r="G35" s="22">
        <v>54499026.22</v>
      </c>
      <c r="H35" s="22"/>
      <c r="I35" s="22"/>
      <c r="J35" s="22"/>
      <c r="K35" s="22">
        <v>328571.43</v>
      </c>
      <c r="L35" s="22"/>
    </row>
    <row r="36" spans="1:12" ht="47.25" customHeight="1">
      <c r="A36" s="167" t="s">
        <v>155</v>
      </c>
      <c r="B36" s="168"/>
      <c r="C36" s="25" t="s">
        <v>154</v>
      </c>
      <c r="D36" s="24" t="s">
        <v>150</v>
      </c>
      <c r="E36" s="24" t="s">
        <v>153</v>
      </c>
      <c r="F36" s="23">
        <v>270000</v>
      </c>
      <c r="G36" s="22">
        <v>270000</v>
      </c>
      <c r="H36" s="22"/>
      <c r="I36" s="22"/>
      <c r="J36" s="22"/>
      <c r="K36" s="22"/>
      <c r="L36" s="22"/>
    </row>
    <row r="37" spans="1:14" ht="31.5" customHeight="1">
      <c r="A37" s="167" t="s">
        <v>152</v>
      </c>
      <c r="B37" s="168"/>
      <c r="C37" s="25" t="s">
        <v>151</v>
      </c>
      <c r="D37" s="24" t="s">
        <v>150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4"/>
      <c r="N37" s="175"/>
    </row>
    <row r="38" spans="1:12" ht="63" customHeight="1">
      <c r="A38" s="167" t="s">
        <v>149</v>
      </c>
      <c r="B38" s="168"/>
      <c r="C38" s="25" t="s">
        <v>148</v>
      </c>
      <c r="D38" s="24">
        <v>213</v>
      </c>
      <c r="E38" s="24">
        <v>119</v>
      </c>
      <c r="F38" s="23">
        <v>16712140.51</v>
      </c>
      <c r="G38" s="26">
        <v>16612911.94</v>
      </c>
      <c r="H38" s="26">
        <v>0</v>
      </c>
      <c r="I38" s="26">
        <v>0</v>
      </c>
      <c r="J38" s="26">
        <v>0</v>
      </c>
      <c r="K38" s="26">
        <v>99228.57</v>
      </c>
      <c r="L38" s="26">
        <v>0</v>
      </c>
    </row>
    <row r="39" spans="1:12" ht="15.75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16712140.51</v>
      </c>
      <c r="G39" s="22">
        <v>16612911.94</v>
      </c>
      <c r="H39" s="22"/>
      <c r="I39" s="22"/>
      <c r="J39" s="22"/>
      <c r="K39" s="22">
        <v>99228.57</v>
      </c>
      <c r="L39" s="22"/>
    </row>
    <row r="40" spans="1:12" ht="15.75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71" t="s">
        <v>142</v>
      </c>
      <c r="B41" s="172"/>
      <c r="C41" s="25" t="s">
        <v>141</v>
      </c>
      <c r="D41" s="24" t="s">
        <v>140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67" t="s">
        <v>139</v>
      </c>
      <c r="B42" s="16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73"/>
      <c r="B43" s="17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136</v>
      </c>
      <c r="B44" s="170"/>
      <c r="C44" s="25" t="s">
        <v>135</v>
      </c>
      <c r="D44" s="24" t="s">
        <v>109</v>
      </c>
      <c r="E44" s="24" t="s">
        <v>134</v>
      </c>
      <c r="F44" s="23">
        <v>246517.38</v>
      </c>
      <c r="G44" s="26">
        <v>246513</v>
      </c>
      <c r="H44" s="26">
        <v>0</v>
      </c>
      <c r="I44" s="26">
        <v>0</v>
      </c>
      <c r="J44" s="26">
        <v>0</v>
      </c>
      <c r="K44" s="26">
        <v>4.38</v>
      </c>
      <c r="L44" s="26">
        <v>0</v>
      </c>
    </row>
    <row r="45" spans="1:12" ht="94.5" customHeight="1">
      <c r="A45" s="165" t="s">
        <v>133</v>
      </c>
      <c r="B45" s="166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39" t="s">
        <v>132</v>
      </c>
      <c r="B46" s="140"/>
      <c r="C46" s="25"/>
      <c r="D46" s="24" t="s">
        <v>129</v>
      </c>
      <c r="E46" s="24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39" t="s">
        <v>128</v>
      </c>
      <c r="B49" s="140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5" t="s">
        <v>124</v>
      </c>
      <c r="B51" s="166"/>
      <c r="C51" s="25"/>
      <c r="D51" s="24" t="s">
        <v>123</v>
      </c>
      <c r="E51" s="24" t="s">
        <v>122</v>
      </c>
      <c r="F51" s="23">
        <v>4.38</v>
      </c>
      <c r="G51" s="22"/>
      <c r="H51" s="22"/>
      <c r="I51" s="22"/>
      <c r="J51" s="22"/>
      <c r="K51" s="22">
        <v>4.38</v>
      </c>
      <c r="L51" s="22"/>
    </row>
    <row r="52" spans="1:12" ht="94.5" customHeight="1">
      <c r="A52" s="139" t="s">
        <v>121</v>
      </c>
      <c r="B52" s="140"/>
      <c r="C52" s="25"/>
      <c r="D52" s="24" t="s">
        <v>120</v>
      </c>
      <c r="E52" s="24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37" t="s">
        <v>119</v>
      </c>
      <c r="B53" s="138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7" t="s">
        <v>111</v>
      </c>
      <c r="B55" s="138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7" t="s">
        <v>107</v>
      </c>
      <c r="B56" s="138"/>
      <c r="C56" s="25" t="s">
        <v>106</v>
      </c>
      <c r="D56" s="24" t="s">
        <v>48</v>
      </c>
      <c r="E56" s="24" t="s">
        <v>48</v>
      </c>
      <c r="F56" s="23">
        <v>2168808.48</v>
      </c>
      <c r="G56" s="23">
        <v>2130145.68</v>
      </c>
      <c r="H56" s="23">
        <v>0</v>
      </c>
      <c r="I56" s="23">
        <v>0</v>
      </c>
      <c r="J56" s="23">
        <v>0</v>
      </c>
      <c r="K56" s="23">
        <v>38662.8</v>
      </c>
      <c r="L56" s="23">
        <v>0</v>
      </c>
    </row>
    <row r="57" spans="1:12" ht="47.25" customHeight="1">
      <c r="A57" s="137" t="s">
        <v>105</v>
      </c>
      <c r="B57" s="138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37" t="s">
        <v>100</v>
      </c>
      <c r="B59" s="138"/>
      <c r="C59" s="25" t="s">
        <v>99</v>
      </c>
      <c r="D59" s="24"/>
      <c r="E59" s="24" t="s">
        <v>84</v>
      </c>
      <c r="F59" s="23">
        <v>807115.25</v>
      </c>
      <c r="G59" s="23">
        <v>768452.45</v>
      </c>
      <c r="H59" s="23">
        <v>0</v>
      </c>
      <c r="I59" s="23">
        <v>0</v>
      </c>
      <c r="J59" s="23">
        <v>0</v>
      </c>
      <c r="K59" s="23">
        <v>38662.8</v>
      </c>
      <c r="L59" s="23">
        <v>0</v>
      </c>
    </row>
    <row r="60" spans="1:12" ht="31.5" customHeight="1">
      <c r="A60" s="139" t="s">
        <v>98</v>
      </c>
      <c r="B60" s="140"/>
      <c r="C60" s="25"/>
      <c r="D60" s="24">
        <v>221</v>
      </c>
      <c r="E60" s="24">
        <v>244</v>
      </c>
      <c r="F60" s="23">
        <v>90824</v>
      </c>
      <c r="G60" s="22">
        <v>90824</v>
      </c>
      <c r="H60" s="22"/>
      <c r="I60" s="22"/>
      <c r="J60" s="22"/>
      <c r="K60" s="22"/>
      <c r="L60" s="22"/>
    </row>
    <row r="61" spans="1:12" ht="15.75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39" t="s">
        <v>96</v>
      </c>
      <c r="B62" s="140"/>
      <c r="C62" s="25"/>
      <c r="D62" s="24">
        <v>223</v>
      </c>
      <c r="E62" s="24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39" t="s">
        <v>93</v>
      </c>
      <c r="B64" s="140"/>
      <c r="C64" s="25"/>
      <c r="D64" s="24">
        <v>225</v>
      </c>
      <c r="E64" s="24">
        <v>244</v>
      </c>
      <c r="F64" s="23">
        <v>217668.25</v>
      </c>
      <c r="G64" s="22">
        <v>179005.45</v>
      </c>
      <c r="H64" s="22"/>
      <c r="I64" s="22"/>
      <c r="J64" s="22"/>
      <c r="K64" s="22">
        <v>38662.8</v>
      </c>
      <c r="L64" s="22"/>
    </row>
    <row r="65" spans="1:12" ht="15.75">
      <c r="A65" s="137" t="s">
        <v>92</v>
      </c>
      <c r="B65" s="138"/>
      <c r="C65" s="34"/>
      <c r="D65" s="33">
        <v>226</v>
      </c>
      <c r="E65" s="33">
        <v>244</v>
      </c>
      <c r="F65" s="32">
        <v>358805</v>
      </c>
      <c r="G65" s="31">
        <v>358805</v>
      </c>
      <c r="H65" s="31"/>
      <c r="I65" s="31"/>
      <c r="J65" s="31"/>
      <c r="K65" s="31"/>
      <c r="L65" s="31"/>
    </row>
    <row r="66" spans="1:12" ht="47.25" customHeight="1">
      <c r="A66" s="176" t="s">
        <v>91</v>
      </c>
      <c r="B66" s="177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67" t="s">
        <v>86</v>
      </c>
      <c r="B69" s="168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7" t="s">
        <v>83</v>
      </c>
      <c r="B70" s="138"/>
      <c r="C70" s="25" t="s">
        <v>82</v>
      </c>
      <c r="D70" s="24">
        <v>310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37" t="s">
        <v>81</v>
      </c>
      <c r="B71" s="138"/>
      <c r="C71" s="25" t="s">
        <v>80</v>
      </c>
      <c r="D71" s="24">
        <v>340</v>
      </c>
      <c r="E71" s="24">
        <v>244</v>
      </c>
      <c r="F71" s="23">
        <v>845072.82</v>
      </c>
      <c r="G71" s="26">
        <v>0</v>
      </c>
      <c r="H71" s="26">
        <v>293500</v>
      </c>
      <c r="I71" s="26">
        <v>0</v>
      </c>
      <c r="J71" s="26">
        <v>0</v>
      </c>
      <c r="K71" s="26">
        <v>551572.82</v>
      </c>
      <c r="L71" s="26">
        <v>0</v>
      </c>
    </row>
    <row r="72" spans="1:12" ht="63" customHeight="1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39" t="s">
        <v>77</v>
      </c>
      <c r="B73" s="140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39" t="s">
        <v>73</v>
      </c>
      <c r="B75" s="140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39" t="s">
        <v>69</v>
      </c>
      <c r="B77" s="140"/>
      <c r="C77" s="25"/>
      <c r="D77" s="24" t="s">
        <v>68</v>
      </c>
      <c r="E77" s="24">
        <v>244</v>
      </c>
      <c r="F77" s="23">
        <v>637072.82</v>
      </c>
      <c r="G77" s="22"/>
      <c r="H77" s="22">
        <v>85500</v>
      </c>
      <c r="I77" s="22"/>
      <c r="J77" s="22"/>
      <c r="K77" s="22">
        <v>551572.82</v>
      </c>
      <c r="L77" s="22"/>
    </row>
    <row r="78" spans="1:12" ht="47.25" customHeight="1">
      <c r="A78" s="139" t="s">
        <v>67</v>
      </c>
      <c r="B78" s="140"/>
      <c r="C78" s="25"/>
      <c r="D78" s="24" t="s">
        <v>66</v>
      </c>
      <c r="E78" s="24">
        <v>244</v>
      </c>
      <c r="F78" s="23">
        <v>208000</v>
      </c>
      <c r="G78" s="22">
        <v>0</v>
      </c>
      <c r="H78" s="22">
        <v>208000</v>
      </c>
      <c r="I78" s="22"/>
      <c r="J78" s="22"/>
      <c r="K78" s="22"/>
      <c r="L78" s="22"/>
    </row>
    <row r="79" spans="1:12" ht="15.75">
      <c r="A79" s="137" t="s">
        <v>65</v>
      </c>
      <c r="B79" s="138"/>
      <c r="C79" s="25" t="s">
        <v>64</v>
      </c>
      <c r="D79" s="24"/>
      <c r="E79" s="24" t="s">
        <v>61</v>
      </c>
      <c r="F79" s="23">
        <v>1361693.23</v>
      </c>
      <c r="G79" s="26">
        <v>1361693.23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39" t="s">
        <v>63</v>
      </c>
      <c r="B80" s="140"/>
      <c r="C80" s="25"/>
      <c r="D80" s="24" t="s">
        <v>62</v>
      </c>
      <c r="E80" s="24" t="s">
        <v>61</v>
      </c>
      <c r="F80" s="23">
        <v>1361693.23</v>
      </c>
      <c r="G80" s="22">
        <v>1361693.23</v>
      </c>
      <c r="H80" s="22"/>
      <c r="I80" s="22"/>
      <c r="J80" s="22"/>
      <c r="K80" s="22"/>
      <c r="L80" s="22"/>
    </row>
    <row r="81" spans="1:12" ht="15.75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  <mergeCell ref="A34:B34"/>
    <mergeCell ref="A38:B38"/>
    <mergeCell ref="A36:B36"/>
    <mergeCell ref="A57:B57"/>
    <mergeCell ref="A59:B59"/>
    <mergeCell ref="A52:B52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68:B68"/>
    <mergeCell ref="A64:B64"/>
    <mergeCell ref="A83:B83"/>
    <mergeCell ref="A75:B75"/>
    <mergeCell ref="A74:B74"/>
    <mergeCell ref="A78:B78"/>
    <mergeCell ref="A76:B76"/>
    <mergeCell ref="A77:B77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40:B40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A18:B18"/>
    <mergeCell ref="E5:E9"/>
    <mergeCell ref="D5:D9"/>
    <mergeCell ref="A15:B15"/>
    <mergeCell ref="A14:B14"/>
    <mergeCell ref="A10:B10"/>
    <mergeCell ref="A17:B17"/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18.7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219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49321959.32</v>
      </c>
      <c r="G15" s="39">
        <v>49047959.32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49047959.32</v>
      </c>
      <c r="G18" s="26">
        <v>49047959.32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49047959.32</v>
      </c>
      <c r="G19" s="22">
        <v>49047959.32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274000</v>
      </c>
      <c r="G22" s="24" t="s">
        <v>48</v>
      </c>
      <c r="H22" s="22">
        <v>274000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49321959.32</v>
      </c>
      <c r="G33" s="39">
        <v>49047959.32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47115222.32</v>
      </c>
      <c r="G34" s="26">
        <v>47115222.32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36186804</v>
      </c>
      <c r="G35" s="22">
        <v>36186804</v>
      </c>
      <c r="H35" s="22"/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10928418.32</v>
      </c>
      <c r="G38" s="26">
        <v>10928418.32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10928418.32</v>
      </c>
      <c r="G39" s="22">
        <v>10928418.32</v>
      </c>
      <c r="H39" s="22"/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1885224</v>
      </c>
      <c r="G56" s="26">
        <v>1686224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387751</v>
      </c>
      <c r="G59" s="26">
        <v>387751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58150</v>
      </c>
      <c r="G60" s="22">
        <v>58150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4:B34"/>
    <mergeCell ref="A45:B45"/>
    <mergeCell ref="A39:B39"/>
    <mergeCell ref="A51:B51"/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56:B56"/>
    <mergeCell ref="A59:B59"/>
    <mergeCell ref="A57:B57"/>
    <mergeCell ref="A80:B80"/>
    <mergeCell ref="A79:B79"/>
    <mergeCell ref="A81:B81"/>
    <mergeCell ref="A76:B76"/>
    <mergeCell ref="A77:B77"/>
    <mergeCell ref="A69:B69"/>
    <mergeCell ref="A58:B58"/>
    <mergeCell ref="A74:B74"/>
    <mergeCell ref="A75:B75"/>
    <mergeCell ref="A78:B78"/>
    <mergeCell ref="A68:B68"/>
    <mergeCell ref="A29:B29"/>
    <mergeCell ref="A31:B31"/>
    <mergeCell ref="A50:B50"/>
    <mergeCell ref="A54:B54"/>
    <mergeCell ref="A46:B46"/>
    <mergeCell ref="A42:B42"/>
    <mergeCell ref="A30:B30"/>
    <mergeCell ref="A83:B83"/>
    <mergeCell ref="A84:B84"/>
    <mergeCell ref="A85:B85"/>
    <mergeCell ref="A82:B82"/>
    <mergeCell ref="A60:B60"/>
    <mergeCell ref="A61:B61"/>
    <mergeCell ref="A62:B62"/>
    <mergeCell ref="A73:B73"/>
    <mergeCell ref="A63:B63"/>
    <mergeCell ref="A20:B20"/>
    <mergeCell ref="A24:B24"/>
    <mergeCell ref="A26:B26"/>
    <mergeCell ref="A36:B36"/>
    <mergeCell ref="A33:B33"/>
    <mergeCell ref="A19:B19"/>
    <mergeCell ref="A27:B27"/>
    <mergeCell ref="A28:B28"/>
    <mergeCell ref="A23:B23"/>
    <mergeCell ref="A25:B25"/>
    <mergeCell ref="A40:B40"/>
    <mergeCell ref="A18:B18"/>
    <mergeCell ref="A32:B32"/>
    <mergeCell ref="K8:K9"/>
    <mergeCell ref="A11:B11"/>
    <mergeCell ref="F6:F9"/>
    <mergeCell ref="G6:L6"/>
    <mergeCell ref="G7:G9"/>
    <mergeCell ref="L8:L9"/>
    <mergeCell ref="A12:L12"/>
    <mergeCell ref="K7:L7"/>
    <mergeCell ref="E5:E9"/>
    <mergeCell ref="J7:J9"/>
    <mergeCell ref="D5:D9"/>
    <mergeCell ref="F5:L5"/>
    <mergeCell ref="H7:H9"/>
    <mergeCell ref="I7:I9"/>
    <mergeCell ref="A38:B38"/>
    <mergeCell ref="A41:B41"/>
    <mergeCell ref="A52:B52"/>
    <mergeCell ref="A43:B43"/>
    <mergeCell ref="A5:B9"/>
    <mergeCell ref="C5:C9"/>
    <mergeCell ref="A47:B47"/>
    <mergeCell ref="A21:B21"/>
    <mergeCell ref="A22:B22"/>
    <mergeCell ref="A17:B17"/>
    <mergeCell ref="A10:B10"/>
    <mergeCell ref="A16:B16"/>
    <mergeCell ref="A53:B53"/>
    <mergeCell ref="A48:B48"/>
    <mergeCell ref="A44:B44"/>
    <mergeCell ref="A49:B49"/>
    <mergeCell ref="A15:B15"/>
    <mergeCell ref="A14:B14"/>
    <mergeCell ref="A35:B35"/>
    <mergeCell ref="A37:B3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20.2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220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47546178.32</v>
      </c>
      <c r="G15" s="39">
        <v>47272178.32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47272178.32</v>
      </c>
      <c r="G18" s="26">
        <v>47272178.32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47272178.32</v>
      </c>
      <c r="G19" s="22">
        <v>47272178.32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274000</v>
      </c>
      <c r="G22" s="24" t="s">
        <v>48</v>
      </c>
      <c r="H22" s="22">
        <v>274000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47546178.32</v>
      </c>
      <c r="G33" s="39">
        <v>47272178.32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45337333.32</v>
      </c>
      <c r="G34" s="26">
        <v>45337333.32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34821299</v>
      </c>
      <c r="G35" s="22">
        <v>34821299</v>
      </c>
      <c r="H35" s="22"/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10516034.32</v>
      </c>
      <c r="G38" s="26">
        <v>10516034.32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10516034.32</v>
      </c>
      <c r="G39" s="22">
        <v>10516034.32</v>
      </c>
      <c r="H39" s="22"/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1887332</v>
      </c>
      <c r="G56" s="26">
        <v>1688332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389859</v>
      </c>
      <c r="G59" s="26">
        <v>389859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60258</v>
      </c>
      <c r="G60" s="22">
        <v>60258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7:B37"/>
    <mergeCell ref="A43:B43"/>
    <mergeCell ref="A79:B79"/>
    <mergeCell ref="A42:B42"/>
    <mergeCell ref="A39:B39"/>
    <mergeCell ref="A63:B63"/>
    <mergeCell ref="A35:B35"/>
    <mergeCell ref="A40:B40"/>
    <mergeCell ref="A44:B44"/>
    <mergeCell ref="A15:B15"/>
    <mergeCell ref="A22:B22"/>
    <mergeCell ref="A18:B18"/>
    <mergeCell ref="A20:B20"/>
    <mergeCell ref="A31:B31"/>
    <mergeCell ref="A24:B24"/>
    <mergeCell ref="A30:B30"/>
    <mergeCell ref="A27:B27"/>
    <mergeCell ref="A28:B28"/>
    <mergeCell ref="A29:B29"/>
    <mergeCell ref="A23:B23"/>
    <mergeCell ref="A34:B34"/>
    <mergeCell ref="F6:F9"/>
    <mergeCell ref="A16:B16"/>
    <mergeCell ref="A17:B17"/>
    <mergeCell ref="A10:B10"/>
    <mergeCell ref="F5:L5"/>
    <mergeCell ref="G6:L6"/>
    <mergeCell ref="A12:L12"/>
    <mergeCell ref="A21:B21"/>
    <mergeCell ref="A19:B19"/>
    <mergeCell ref="A11:B11"/>
    <mergeCell ref="A14:B14"/>
    <mergeCell ref="K7:L7"/>
    <mergeCell ref="A46:B46"/>
    <mergeCell ref="A50:B50"/>
    <mergeCell ref="A5:B9"/>
    <mergeCell ref="A36:B36"/>
    <mergeCell ref="L8:L9"/>
    <mergeCell ref="C5:C9"/>
    <mergeCell ref="E5:E9"/>
    <mergeCell ref="D5:D9"/>
    <mergeCell ref="I7:I9"/>
    <mergeCell ref="J7:J9"/>
    <mergeCell ref="K8:K9"/>
    <mergeCell ref="G7:G9"/>
    <mergeCell ref="H7:H9"/>
    <mergeCell ref="A54:B54"/>
    <mergeCell ref="A53:B53"/>
    <mergeCell ref="A38:B38"/>
    <mergeCell ref="A47:B47"/>
    <mergeCell ref="A48:B48"/>
    <mergeCell ref="A49:B49"/>
    <mergeCell ref="A41:B41"/>
    <mergeCell ref="A84:B84"/>
    <mergeCell ref="A81:B81"/>
    <mergeCell ref="A80:B80"/>
    <mergeCell ref="A67:B67"/>
    <mergeCell ref="A74:B74"/>
    <mergeCell ref="A75:B75"/>
    <mergeCell ref="A68:B68"/>
    <mergeCell ref="A73:B73"/>
    <mergeCell ref="A85:B85"/>
    <mergeCell ref="A82:B82"/>
    <mergeCell ref="A60:B60"/>
    <mergeCell ref="A61:B61"/>
    <mergeCell ref="A62:B62"/>
    <mergeCell ref="A76:B76"/>
    <mergeCell ref="A77:B77"/>
    <mergeCell ref="A69:B69"/>
    <mergeCell ref="A78:B78"/>
    <mergeCell ref="A83:B83"/>
    <mergeCell ref="A55:B55"/>
    <mergeCell ref="A57:B57"/>
    <mergeCell ref="A58:B58"/>
    <mergeCell ref="A59:B59"/>
    <mergeCell ref="A56:B56"/>
    <mergeCell ref="A32:B32"/>
    <mergeCell ref="A52:B52"/>
    <mergeCell ref="A51:B51"/>
    <mergeCell ref="A33:B33"/>
    <mergeCell ref="A45:B45"/>
    <mergeCell ref="M37:N37"/>
    <mergeCell ref="A13:B13"/>
    <mergeCell ref="A70:B70"/>
    <mergeCell ref="A71:B71"/>
    <mergeCell ref="A72:B72"/>
    <mergeCell ref="A65:B65"/>
    <mergeCell ref="A66:B66"/>
    <mergeCell ref="A64:B64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30"/>
      <c r="K1" s="230"/>
      <c r="L1" s="230"/>
      <c r="M1" s="230"/>
      <c r="N1" s="230"/>
    </row>
    <row r="2" spans="2:14" ht="19.5" customHeight="1">
      <c r="B2" s="231" t="s">
        <v>237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17" t="s">
        <v>217</v>
      </c>
      <c r="C4" s="217"/>
      <c r="D4" s="232" t="s">
        <v>216</v>
      </c>
      <c r="E4" s="217" t="s">
        <v>236</v>
      </c>
      <c r="F4" s="226" t="s">
        <v>235</v>
      </c>
      <c r="G4" s="226"/>
      <c r="H4" s="226"/>
      <c r="I4" s="226"/>
      <c r="J4" s="226"/>
      <c r="K4" s="226"/>
      <c r="L4" s="226"/>
      <c r="M4" s="226"/>
      <c r="N4" s="120"/>
    </row>
    <row r="5" spans="2:14" ht="13.5" customHeight="1">
      <c r="B5" s="217"/>
      <c r="C5" s="217"/>
      <c r="D5" s="233"/>
      <c r="E5" s="217"/>
      <c r="F5" s="220" t="s">
        <v>234</v>
      </c>
      <c r="G5" s="221"/>
      <c r="H5" s="222"/>
      <c r="I5" s="119" t="s">
        <v>233</v>
      </c>
      <c r="J5" s="226"/>
      <c r="K5" s="226"/>
      <c r="L5" s="226"/>
      <c r="M5" s="226"/>
      <c r="N5" s="120"/>
    </row>
    <row r="6" spans="2:14" ht="74.25" customHeight="1">
      <c r="B6" s="217"/>
      <c r="C6" s="217"/>
      <c r="D6" s="233"/>
      <c r="E6" s="217"/>
      <c r="F6" s="223"/>
      <c r="G6" s="224"/>
      <c r="H6" s="225"/>
      <c r="I6" s="119" t="s">
        <v>232</v>
      </c>
      <c r="J6" s="226"/>
      <c r="K6" s="120"/>
      <c r="L6" s="119" t="s">
        <v>231</v>
      </c>
      <c r="M6" s="226"/>
      <c r="N6" s="120"/>
    </row>
    <row r="7" spans="2:14" ht="21.75" customHeight="1">
      <c r="B7" s="217"/>
      <c r="C7" s="217"/>
      <c r="D7" s="233"/>
      <c r="E7" s="217"/>
      <c r="F7" s="227" t="s">
        <v>230</v>
      </c>
      <c r="G7" s="227" t="s">
        <v>229</v>
      </c>
      <c r="H7" s="227" t="s">
        <v>228</v>
      </c>
      <c r="I7" s="227" t="s">
        <v>230</v>
      </c>
      <c r="J7" s="227" t="s">
        <v>229</v>
      </c>
      <c r="K7" s="227" t="s">
        <v>228</v>
      </c>
      <c r="L7" s="227" t="s">
        <v>230</v>
      </c>
      <c r="M7" s="227" t="s">
        <v>229</v>
      </c>
      <c r="N7" s="227" t="s">
        <v>228</v>
      </c>
    </row>
    <row r="8" spans="2:14" ht="48" customHeight="1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>
      <c r="B9" s="217">
        <v>1</v>
      </c>
      <c r="C9" s="217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5" t="s">
        <v>227</v>
      </c>
      <c r="C10" s="216"/>
      <c r="D10" s="90">
        <v>26000</v>
      </c>
      <c r="E10" s="87" t="s">
        <v>48</v>
      </c>
      <c r="F10" s="22">
        <f aca="true" t="shared" si="0" ref="F10:N10">F11+F14</f>
        <v>3013881.3</v>
      </c>
      <c r="G10" s="22">
        <f t="shared" si="0"/>
        <v>1960224</v>
      </c>
      <c r="H10" s="22">
        <f t="shared" si="0"/>
        <v>1962332</v>
      </c>
      <c r="I10" s="22">
        <f t="shared" si="0"/>
        <v>3013881.3</v>
      </c>
      <c r="J10" s="22">
        <f t="shared" si="0"/>
        <v>1960224</v>
      </c>
      <c r="K10" s="22">
        <f t="shared" si="0"/>
        <v>1962332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5" t="s">
        <v>226</v>
      </c>
      <c r="C11" s="216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3"/>
      <c r="C13" s="213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5" t="s">
        <v>225</v>
      </c>
      <c r="C14" s="216"/>
      <c r="D14" s="87">
        <v>2001</v>
      </c>
      <c r="E14" s="87"/>
      <c r="F14" s="22">
        <f>I14+L14</f>
        <v>3013881.3</v>
      </c>
      <c r="G14" s="22">
        <f>J14+M14</f>
        <v>1960224</v>
      </c>
      <c r="H14" s="22">
        <f>K14+N14</f>
        <v>1962332</v>
      </c>
      <c r="I14" s="22">
        <v>3013881.3</v>
      </c>
      <c r="J14" s="22">
        <v>1960224</v>
      </c>
      <c r="K14" s="22">
        <v>1962332</v>
      </c>
      <c r="L14" s="22"/>
      <c r="M14" s="22"/>
      <c r="N14" s="22"/>
    </row>
    <row r="15" spans="2:14" ht="0.75" customHeight="1">
      <c r="B15" s="214"/>
      <c r="C15" s="214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3"/>
      <c r="C16" s="213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36" t="s">
        <v>223</v>
      </c>
      <c r="C21" s="236"/>
      <c r="D21" s="236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8" t="s">
        <v>239</v>
      </c>
      <c r="C22" s="239"/>
      <c r="D22" s="219" t="s">
        <v>241</v>
      </c>
      <c r="E22" s="219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8" t="s">
        <v>2</v>
      </c>
      <c r="E23" s="218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37"/>
      <c r="E24" s="237"/>
      <c r="F24" s="74"/>
      <c r="G24" s="74"/>
      <c r="H24" s="74"/>
    </row>
    <row r="25" spans="2:8" ht="37.5" customHeight="1" thickBot="1">
      <c r="B25" s="236" t="s">
        <v>222</v>
      </c>
      <c r="C25" s="236"/>
      <c r="D25" s="236"/>
      <c r="E25" s="74"/>
      <c r="F25" s="74"/>
      <c r="G25" s="74"/>
      <c r="H25" s="74"/>
    </row>
    <row r="26" spans="2:8" ht="90.75" customHeight="1" thickBot="1">
      <c r="B26" s="238" t="s">
        <v>238</v>
      </c>
      <c r="C26" s="239"/>
      <c r="D26" s="235" t="s">
        <v>240</v>
      </c>
      <c r="E26" s="235"/>
      <c r="F26" s="75"/>
      <c r="G26" s="74"/>
      <c r="H26" s="74"/>
    </row>
    <row r="27" spans="2:8" ht="15.75">
      <c r="B27" s="73" t="s">
        <v>1</v>
      </c>
      <c r="C27" s="72"/>
      <c r="D27" s="218" t="s">
        <v>2</v>
      </c>
      <c r="E27" s="218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29"/>
      <c r="G32" s="229"/>
      <c r="H32" s="229"/>
      <c r="I32" s="229"/>
      <c r="J32" s="229"/>
      <c r="K32" s="229"/>
    </row>
  </sheetData>
  <sheetProtection/>
  <mergeCells count="37"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B13:C13"/>
    <mergeCell ref="B15:C15"/>
    <mergeCell ref="B11:C11"/>
    <mergeCell ref="B9:C9"/>
    <mergeCell ref="D23:E23"/>
    <mergeCell ref="D22:E2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cp:lastPrinted>2023-11-14T06:52:46Z</cp:lastPrinted>
  <dcterms:created xsi:type="dcterms:W3CDTF">2013-11-21T07:40:46Z</dcterms:created>
  <dcterms:modified xsi:type="dcterms:W3CDTF">2023-11-14T06:52:49Z</dcterms:modified>
  <cp:category/>
  <cp:version/>
  <cp:contentType/>
  <cp:contentStatus/>
</cp:coreProperties>
</file>