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D:\Работа\2019-2020\ВсОШ\"/>
    </mc:Choice>
  </mc:AlternateContent>
  <xr:revisionPtr revIDLastSave="0" documentId="13_ncr:1_{08301209-4DC5-491B-9A8F-7DD4F5DBC2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глийский язык-11" sheetId="1" r:id="rId1"/>
  </sheets>
  <definedNames>
    <definedName name="school_typ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" l="1"/>
  <c r="M14" i="1"/>
  <c r="M40" i="1"/>
  <c r="M30" i="1"/>
  <c r="M24" i="1"/>
  <c r="M88" i="1"/>
  <c r="M58" i="1"/>
  <c r="M19" i="1"/>
  <c r="M47" i="1"/>
  <c r="M45" i="1"/>
  <c r="M22" i="1"/>
  <c r="M31" i="1"/>
  <c r="M50" i="1"/>
  <c r="M46" i="1"/>
  <c r="M25" i="1"/>
  <c r="M77" i="1"/>
  <c r="M55" i="1"/>
  <c r="M34" i="1"/>
  <c r="M84" i="1"/>
  <c r="M73" i="1"/>
  <c r="M72" i="1"/>
  <c r="M26" i="1"/>
  <c r="M93" i="1"/>
  <c r="M18" i="1"/>
  <c r="M42" i="1"/>
  <c r="M94" i="1"/>
  <c r="M81" i="1"/>
  <c r="M52" i="1"/>
  <c r="M92" i="1"/>
  <c r="M29" i="1"/>
  <c r="M36" i="1"/>
  <c r="M54" i="1"/>
  <c r="M64" i="1"/>
  <c r="M85" i="1"/>
  <c r="M86" i="1"/>
  <c r="M41" i="1"/>
  <c r="M65" i="1"/>
  <c r="M74" i="1"/>
  <c r="M37" i="1"/>
  <c r="M44" i="1"/>
  <c r="M67" i="1"/>
  <c r="M83" i="1"/>
  <c r="M35" i="1"/>
  <c r="M70" i="1"/>
  <c r="M87" i="1"/>
  <c r="M51" i="1"/>
  <c r="M60" i="1"/>
  <c r="M80" i="1"/>
  <c r="M78" i="1"/>
  <c r="M69" i="1"/>
  <c r="M76" i="1"/>
  <c r="M38" i="1"/>
  <c r="M79" i="1"/>
  <c r="M71" i="1"/>
  <c r="M82" i="1"/>
  <c r="M91" i="1"/>
  <c r="M59" i="1"/>
  <c r="M11" i="1"/>
  <c r="M89" i="1"/>
  <c r="M49" i="1"/>
  <c r="M95" i="1"/>
  <c r="M62" i="1"/>
  <c r="M68" i="1"/>
  <c r="M16" i="1"/>
  <c r="M61" i="1"/>
  <c r="M66" i="1"/>
  <c r="M23" i="1"/>
  <c r="M12" i="1"/>
  <c r="M63" i="1"/>
  <c r="M57" i="1"/>
  <c r="M32" i="1"/>
  <c r="M90" i="1"/>
  <c r="M48" i="1"/>
  <c r="M43" i="1"/>
  <c r="M21" i="1"/>
  <c r="M75" i="1"/>
  <c r="M56" i="1"/>
  <c r="M53" i="1"/>
  <c r="M13" i="1"/>
  <c r="M28" i="1"/>
  <c r="M17" i="1"/>
  <c r="M33" i="1"/>
  <c r="M20" i="1"/>
  <c r="M15" i="1"/>
  <c r="M27" i="1"/>
</calcChain>
</file>

<file path=xl/sharedStrings.xml><?xml version="1.0" encoding="utf-8"?>
<sst xmlns="http://schemas.openxmlformats.org/spreadsheetml/2006/main" count="474" uniqueCount="268">
  <si>
    <t>№ п/п</t>
  </si>
  <si>
    <t>Класс обучения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</si>
  <si>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</si>
  <si>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</si>
  <si>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</si>
  <si>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</si>
  <si>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</si>
  <si>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</si>
  <si>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</si>
  <si>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</si>
  <si>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</si>
  <si>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</si>
  <si>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</si>
  <si>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</si>
  <si>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</si>
  <si>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</si>
  <si>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</si>
  <si>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</si>
  <si>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</si>
  <si>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</si>
  <si>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</si>
  <si>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Английский язык</t>
  </si>
  <si>
    <t>13.11.2019</t>
  </si>
  <si>
    <t xml:space="preserve">Проскурин </t>
  </si>
  <si>
    <t>Евгений</t>
  </si>
  <si>
    <t>Юрьевич</t>
  </si>
  <si>
    <t>Воронова</t>
  </si>
  <si>
    <t>Милана</t>
  </si>
  <si>
    <t>Петровна</t>
  </si>
  <si>
    <t>Вьюшков</t>
  </si>
  <si>
    <t>Даниил</t>
  </si>
  <si>
    <t>Дмитриевич</t>
  </si>
  <si>
    <t>Кузнецов</t>
  </si>
  <si>
    <t>Михаил</t>
  </si>
  <si>
    <t>Александрович</t>
  </si>
  <si>
    <t xml:space="preserve">Никифоров </t>
  </si>
  <si>
    <t>Лука</t>
  </si>
  <si>
    <t>Артемович</t>
  </si>
  <si>
    <t>Смирнова</t>
  </si>
  <si>
    <t xml:space="preserve">Ксения </t>
  </si>
  <si>
    <t>Евгеньевна</t>
  </si>
  <si>
    <t>Авиклин</t>
  </si>
  <si>
    <t>Георгий</t>
  </si>
  <si>
    <t>Игоревич</t>
  </si>
  <si>
    <t xml:space="preserve">Алексеева </t>
  </si>
  <si>
    <t>Анастасия</t>
  </si>
  <si>
    <t>Александровна</t>
  </si>
  <si>
    <t>Бачинина</t>
  </si>
  <si>
    <t>Яна</t>
  </si>
  <si>
    <t>Сергеевна</t>
  </si>
  <si>
    <t>Коршунова</t>
  </si>
  <si>
    <t xml:space="preserve">Волошина </t>
  </si>
  <si>
    <t>Кристина</t>
  </si>
  <si>
    <t>Алексеевна</t>
  </si>
  <si>
    <t>Бабушкина</t>
  </si>
  <si>
    <t>Антонина</t>
  </si>
  <si>
    <t>Хабарова</t>
  </si>
  <si>
    <t>Дарья</t>
  </si>
  <si>
    <t>Дмитриевна</t>
  </si>
  <si>
    <t>Разумов</t>
  </si>
  <si>
    <t>Денис</t>
  </si>
  <si>
    <t>Сергеевич</t>
  </si>
  <si>
    <t>Полеева</t>
  </si>
  <si>
    <t>Алина</t>
  </si>
  <si>
    <t xml:space="preserve">Кисельникова </t>
  </si>
  <si>
    <t>Софья</t>
  </si>
  <si>
    <t>Карякина</t>
  </si>
  <si>
    <t>Марина</t>
  </si>
  <si>
    <t>Хворенкова</t>
  </si>
  <si>
    <t>Анна</t>
  </si>
  <si>
    <t>Вячеславовна</t>
  </si>
  <si>
    <t>Ранних</t>
  </si>
  <si>
    <t>Екатерина</t>
  </si>
  <si>
    <t>Запорожцева</t>
  </si>
  <si>
    <t>Алиса</t>
  </si>
  <si>
    <t>Бродский</t>
  </si>
  <si>
    <t>Алексей</t>
  </si>
  <si>
    <t>Павлович</t>
  </si>
  <si>
    <t>Березин</t>
  </si>
  <si>
    <t>Александр</t>
  </si>
  <si>
    <t>Иванович</t>
  </si>
  <si>
    <t>Сагеева</t>
  </si>
  <si>
    <t>Зоя</t>
  </si>
  <si>
    <t>Подойменкр</t>
  </si>
  <si>
    <t>Антон</t>
  </si>
  <si>
    <t>Андреевич</t>
  </si>
  <si>
    <t>Леготина</t>
  </si>
  <si>
    <t>Ольга</t>
  </si>
  <si>
    <t>Чекалёв</t>
  </si>
  <si>
    <t>Артем</t>
  </si>
  <si>
    <t>Алексеевич</t>
  </si>
  <si>
    <t xml:space="preserve">Спирина </t>
  </si>
  <si>
    <t xml:space="preserve">Эвелина </t>
  </si>
  <si>
    <t>Олеговна</t>
  </si>
  <si>
    <t>Абдикеев</t>
  </si>
  <si>
    <t>Марат</t>
  </si>
  <si>
    <t>Хусаинович</t>
  </si>
  <si>
    <t>Забела</t>
  </si>
  <si>
    <t>Никита</t>
  </si>
  <si>
    <t>Киселёв</t>
  </si>
  <si>
    <t>Кирилл</t>
  </si>
  <si>
    <t xml:space="preserve">Сковинский </t>
  </si>
  <si>
    <t>Максимович</t>
  </si>
  <si>
    <t>Ахмадеевна</t>
  </si>
  <si>
    <t>Газизовна</t>
  </si>
  <si>
    <t xml:space="preserve">Клевакина </t>
  </si>
  <si>
    <t>Ксения</t>
  </si>
  <si>
    <t>Вадимовна</t>
  </si>
  <si>
    <t>Коваленко</t>
  </si>
  <si>
    <t>Тарасовна</t>
  </si>
  <si>
    <t>Зубков</t>
  </si>
  <si>
    <t>Максим</t>
  </si>
  <si>
    <t>Переверзев</t>
  </si>
  <si>
    <t>Евгеньевич</t>
  </si>
  <si>
    <t>Колпакова</t>
  </si>
  <si>
    <t>Галькова</t>
  </si>
  <si>
    <t>Валерьевна</t>
  </si>
  <si>
    <t>Андреева</t>
  </si>
  <si>
    <t>Виктория</t>
  </si>
  <si>
    <t>Андреевна</t>
  </si>
  <si>
    <t>Тарасова</t>
  </si>
  <si>
    <t>Зотова</t>
  </si>
  <si>
    <t>Белла</t>
  </si>
  <si>
    <t>Фарберова</t>
  </si>
  <si>
    <t>Елена</t>
  </si>
  <si>
    <t>Денисовна</t>
  </si>
  <si>
    <t>Павлов</t>
  </si>
  <si>
    <t>Владимирович</t>
  </si>
  <si>
    <t>Грин</t>
  </si>
  <si>
    <t>Татьяна</t>
  </si>
  <si>
    <t xml:space="preserve">Соснина </t>
  </si>
  <si>
    <t>Станислава</t>
  </si>
  <si>
    <t>Ивановна</t>
  </si>
  <si>
    <t xml:space="preserve">Квашнина </t>
  </si>
  <si>
    <t xml:space="preserve">Алина </t>
  </si>
  <si>
    <t>Игоревна</t>
  </si>
  <si>
    <t>Эмотаева</t>
  </si>
  <si>
    <t>Александра</t>
  </si>
  <si>
    <t>Холкин</t>
  </si>
  <si>
    <t>Грицан</t>
  </si>
  <si>
    <t>Иван</t>
  </si>
  <si>
    <t>Русланович</t>
  </si>
  <si>
    <t>Филипенко</t>
  </si>
  <si>
    <t>Дмитрий</t>
  </si>
  <si>
    <t>Шнайдер</t>
  </si>
  <si>
    <t>Вероника</t>
  </si>
  <si>
    <t>Ильчук</t>
  </si>
  <si>
    <t>Владислава</t>
  </si>
  <si>
    <t>Романовна</t>
  </si>
  <si>
    <t>Низовая</t>
  </si>
  <si>
    <t>Фурлетова</t>
  </si>
  <si>
    <t>Янчугова</t>
  </si>
  <si>
    <t>Иванищев</t>
  </si>
  <si>
    <t>Григорий</t>
  </si>
  <si>
    <t>Чернуха</t>
  </si>
  <si>
    <t>Петрова</t>
  </si>
  <si>
    <t>Владимировна</t>
  </si>
  <si>
    <t xml:space="preserve">Суворина </t>
  </si>
  <si>
    <t>Елизавета</t>
  </si>
  <si>
    <t>Полякова</t>
  </si>
  <si>
    <t>Полина</t>
  </si>
  <si>
    <t>Морозова</t>
  </si>
  <si>
    <t>Мария</t>
  </si>
  <si>
    <t>Осипенко</t>
  </si>
  <si>
    <t>София</t>
  </si>
  <si>
    <t>Геннадьевна</t>
  </si>
  <si>
    <t xml:space="preserve">Гагишвили </t>
  </si>
  <si>
    <t>Этери</t>
  </si>
  <si>
    <t>Тягун</t>
  </si>
  <si>
    <t xml:space="preserve">Анастасия </t>
  </si>
  <si>
    <t xml:space="preserve">Познахирева </t>
  </si>
  <si>
    <t>Донченко</t>
  </si>
  <si>
    <t>Денисович</t>
  </si>
  <si>
    <t>Шестаков</t>
  </si>
  <si>
    <t>Матюшина</t>
  </si>
  <si>
    <t>Валерия</t>
  </si>
  <si>
    <t>Максимовна</t>
  </si>
  <si>
    <t>Васильева</t>
  </si>
  <si>
    <t>Юрьевна</t>
  </si>
  <si>
    <t>Краузин</t>
  </si>
  <si>
    <t>Федяева</t>
  </si>
  <si>
    <t>Лилия</t>
  </si>
  <si>
    <t>Эльзессер</t>
  </si>
  <si>
    <t>Владислав</t>
  </si>
  <si>
    <t>Похабова</t>
  </si>
  <si>
    <t>Юдин</t>
  </si>
  <si>
    <t>Илья</t>
  </si>
  <si>
    <t>Флек</t>
  </si>
  <si>
    <t>Наталья</t>
  </si>
  <si>
    <t>Михайловна</t>
  </si>
  <si>
    <t>Винокурова</t>
  </si>
  <si>
    <t>Викторовна</t>
  </si>
  <si>
    <t>Ткачина</t>
  </si>
  <si>
    <t>Валентинович</t>
  </si>
  <si>
    <t>Корнев</t>
  </si>
  <si>
    <t>Егор</t>
  </si>
  <si>
    <t>Рауш</t>
  </si>
  <si>
    <t>Мизенко</t>
  </si>
  <si>
    <t>Марковиченко</t>
  </si>
  <si>
    <t>Меженникова</t>
  </si>
  <si>
    <t>Латышкина</t>
  </si>
  <si>
    <t>Вера</t>
  </si>
  <si>
    <t>Кеба</t>
  </si>
  <si>
    <t>Витальевна</t>
  </si>
  <si>
    <t>Минеева</t>
  </si>
  <si>
    <t>БОУ Омской области "Многопрофильный образовательный центр развития одаренности № 117"</t>
  </si>
  <si>
    <t>БОУ г. Омска "Гимназия № 85"</t>
  </si>
  <si>
    <t>БОУ г. Омска "Гимназия № 115"</t>
  </si>
  <si>
    <t>БОУ г. Омска "Лицей № 66"</t>
  </si>
  <si>
    <t>БОУ г. Омска "Средняя общеобразовательная школа № 24"</t>
  </si>
  <si>
    <t>ФГБОУ ВПО "Омский Государственный педагогический университет", Академический лицей</t>
  </si>
  <si>
    <t>БОУ г. Омска "Лицей № 149"</t>
  </si>
  <si>
    <t>БОУ г. Омска "Лицей "Бизнес и информационные технологии"</t>
  </si>
  <si>
    <t>НОУ ДОО"Центр образования и развития"</t>
  </si>
  <si>
    <t>БОУ г. Омска "Гимназия № 75"</t>
  </si>
  <si>
    <t>БОУ г. Омска "Средняя общеобразовательная школа № 79"</t>
  </si>
  <si>
    <t>БОУ г. Омска "Лицей № 145"</t>
  </si>
  <si>
    <t>БОУ г. Омска "Гимназия № 150 "</t>
  </si>
  <si>
    <t>Негосударственное образовательное частное учреждение "Специализированный общеобразовательный лицей с этнокультурным национальным компонентом"</t>
  </si>
  <si>
    <t>БОУ г. Омска "Гимназия № 147"</t>
  </si>
  <si>
    <t>БОУ г. Омска "Гимназия № 146"</t>
  </si>
  <si>
    <t>БОУ г. Омска "Гимназия № 12 имени Героя Советского Союза  В.П. Горячева"</t>
  </si>
  <si>
    <t>БОУ г. Омска "Лицей № 92"</t>
  </si>
  <si>
    <t>БОУ г. Омска "Средняя общеобразовательная школа № 78"</t>
  </si>
  <si>
    <t>БОУ г. Омска "Средняя общеобразовательная школа № 34"</t>
  </si>
  <si>
    <t>БОУ г. Омска "Гимназия № 19"</t>
  </si>
  <si>
    <t>БОУ г. Омска "Средняя общеобразовательная школа № 162"</t>
  </si>
  <si>
    <t>БОУ г. Омска "Гимназия № 140"</t>
  </si>
  <si>
    <t>БОУ г. Омска "Лицей № 74"</t>
  </si>
  <si>
    <t>БОУ г. Омска "Лицей № 54"</t>
  </si>
  <si>
    <t>БОУ г. Омска "Гимназия № 84"</t>
  </si>
  <si>
    <t>БОУ г. Омска "Средняя общеобразовательная школа № 47 с углубленным изучением отдельных предметов"</t>
  </si>
  <si>
    <t>БОУ г. Омска "Гимназия № 9"</t>
  </si>
  <si>
    <t>БОУ г. Омска "Средняя общеобразовательная школа № 58"</t>
  </si>
  <si>
    <t>ФГКОУ"Омский кадетский военный корпус" Министерства обороны Российской федерации</t>
  </si>
  <si>
    <t>БОУ г. Омска "Средняя общеобразовательная школа с углубленным изучением отдельных предметов № 73"</t>
  </si>
  <si>
    <t>Аудирование (Listening) Max. 10</t>
  </si>
  <si>
    <t>Лексико-грамматический тест (Use of English) Max. 20</t>
  </si>
  <si>
    <t>Чтение (Reading) Max. 15</t>
  </si>
  <si>
    <t>Письменная речь (Writing) Max. 10</t>
  </si>
  <si>
    <t>Константинович</t>
  </si>
  <si>
    <t>БОУ г. Омска "Лицей № 64"</t>
  </si>
  <si>
    <t>БОУ г. Омска "Гимназия № 62"</t>
  </si>
  <si>
    <t xml:space="preserve">Председатель жюри:                                </t>
  </si>
  <si>
    <t>Устинова Татьяна Викторовна</t>
  </si>
  <si>
    <t xml:space="preserve">Члены жюри: </t>
  </si>
  <si>
    <t>Архипов Игорь Борисович</t>
  </si>
  <si>
    <t>Афанасьева Светлана Павловна</t>
  </si>
  <si>
    <t>Бахмутская Людмила Александровна</t>
  </si>
  <si>
    <t>Бердникова Ирина Владимировна</t>
  </si>
  <si>
    <t>Бижова Инна Анатольевна</t>
  </si>
  <si>
    <t>Ковалева Дина Борисовна</t>
  </si>
  <si>
    <t>Малышкин Константин Юрьевич</t>
  </si>
  <si>
    <t>Милюшенко Татьяна Валерьевна</t>
  </si>
  <si>
    <t>Павленко Евгений Александрович</t>
  </si>
  <si>
    <t>Попова Лариса Владимировна</t>
  </si>
  <si>
    <t>Семейн Лариса Юрьевна</t>
  </si>
  <si>
    <t>Соловьев Дмитрий Николаевич</t>
  </si>
  <si>
    <t>Чибышева Ольга Анатольевна</t>
  </si>
  <si>
    <t>Шестова Анна Александровна</t>
  </si>
  <si>
    <t>Мехов Дмитрий Владимирович</t>
  </si>
  <si>
    <t>Тебенькова Наталья Геннадьевна</t>
  </si>
  <si>
    <t>Трачук Людмила Олеговна</t>
  </si>
  <si>
    <t>Фролова Ирина Владимировна</t>
  </si>
  <si>
    <t>Толкачева Елизавета Сергеевна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</si>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</sst>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49" fontId="4" fillId="0" borderId="0" xfId="0" applyNumberFormat="1" applyFont="1" applyAlignment="1">
      <alignment horizontal="right"/>
    </xf>
    <xf numFmtId="0" fontId="10" fillId="2" borderId="1" xfId="0" applyFont="1" applyFill="1" applyBorder="1"/>
    <xf numFmtId="0" fontId="0" fillId="2" borderId="1" xfId="0" applyFont="1" applyFill="1" applyBorder="1"/>
    <xf numFmtId="0" fontId="0" fillId="0" borderId="1" xfId="0" applyBorder="1"/>
    <xf numFmtId="0" fontId="11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0" fillId="3" borderId="1" xfId="0" applyFont="1" applyFill="1" applyBorder="1"/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top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right"/>
    </xf>
    <xf numFmtId="0" fontId="10" fillId="4" borderId="1" xfId="0" applyFont="1" applyFill="1" applyBorder="1"/>
    <xf numFmtId="0" fontId="3" fillId="4" borderId="1" xfId="0" applyFont="1" applyFill="1" applyBorder="1"/>
    <xf numFmtId="0" fontId="11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right"/>
    </xf>
    <xf numFmtId="0" fontId="0" fillId="5" borderId="1" xfId="0" applyFill="1" applyBorder="1"/>
    <xf numFmtId="0" fontId="11" fillId="5" borderId="1" xfId="0" applyFont="1" applyFill="1" applyBorder="1" applyAlignment="1">
      <alignment horizontal="right" vertical="top" wrapText="1"/>
    </xf>
    <xf numFmtId="0" fontId="10" fillId="5" borderId="1" xfId="0" applyFont="1" applyFill="1" applyBorder="1"/>
    <xf numFmtId="0" fontId="3" fillId="5" borderId="1" xfId="0" applyFont="1" applyFill="1" applyBorder="1"/>
    <xf numFmtId="0" fontId="1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"/>
  <sheetViews>
    <sheetView tabSelected="1" zoomScaleNormal="100" workbookViewId="0">
      <selection activeCell="Q23" sqref="Q23"/>
    </sheetView>
  </sheetViews>
  <sheetFormatPr defaultRowHeight="12.75" x14ac:dyDescent="0.2"/>
  <cols>
    <col min="1" max="1" width="3.5703125" style="1" customWidth="1"/>
    <col min="2" max="2" width="11.42578125" customWidth="1"/>
    <col min="3" max="3" width="12" customWidth="1"/>
    <col min="4" max="4" width="9.42578125" customWidth="1"/>
    <col min="5" max="5" width="11.28515625" customWidth="1"/>
    <col min="6" max="6" width="10.7109375" customWidth="1"/>
    <col min="7" max="7" width="20.140625" customWidth="1"/>
    <col min="8" max="8" width="101.140625" customWidth="1"/>
    <col min="9" max="9" width="9.85546875" customWidth="1"/>
    <col min="10" max="10" width="8.85546875" customWidth="1"/>
    <col min="11" max="11" width="10.5703125" customWidth="1"/>
    <col min="12" max="12" width="9.140625" customWidth="1"/>
    <col min="13" max="13" width="8.5703125" customWidth="1"/>
    <col min="14" max="14" width="8.42578125" customWidth="1"/>
    <col min="15" max="15" width="13.28515625" customWidth="1"/>
  </cols>
  <sheetData>
    <row r="1" spans="1:16" x14ac:dyDescent="0.2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16.5" customHeight="1" x14ac:dyDescent="0.2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</row>
    <row r="3" spans="1:16" ht="17.25" customHeight="1" x14ac:dyDescent="0.2">
      <c r="B3" s="47" t="s">
        <v>13</v>
      </c>
      <c r="C3" s="47"/>
      <c r="D3" s="47"/>
      <c r="E3" s="47"/>
      <c r="F3" s="6"/>
      <c r="G3" s="47" t="s">
        <v>18</v>
      </c>
      <c r="H3" s="47"/>
      <c r="I3" s="47"/>
      <c r="J3" s="47"/>
      <c r="K3" s="47"/>
      <c r="L3" s="47"/>
      <c r="M3" s="47"/>
      <c r="N3" s="47"/>
      <c r="O3" s="47"/>
      <c r="P3" s="1"/>
    </row>
    <row r="4" spans="1:16" ht="17.25" customHeight="1" x14ac:dyDescent="0.2">
      <c r="B4" s="47" t="s">
        <v>17</v>
      </c>
      <c r="C4" s="47"/>
      <c r="D4" s="47"/>
      <c r="E4" s="47"/>
      <c r="F4" s="47"/>
      <c r="G4" s="48"/>
      <c r="H4" s="48"/>
      <c r="I4" s="48"/>
      <c r="J4" s="48"/>
      <c r="K4" s="48"/>
      <c r="L4" s="48"/>
      <c r="M4" s="48"/>
      <c r="N4" s="48"/>
      <c r="O4" s="48"/>
      <c r="P4" s="1"/>
    </row>
    <row r="5" spans="1:16" ht="17.25" customHeight="1" x14ac:dyDescent="0.2">
      <c r="A5" s="10"/>
      <c r="B5" s="47" t="s">
        <v>14</v>
      </c>
      <c r="C5" s="47"/>
      <c r="D5" s="47"/>
      <c r="E5" s="47"/>
      <c r="F5" s="44" t="s">
        <v>21</v>
      </c>
      <c r="G5" s="44"/>
      <c r="H5" s="44"/>
      <c r="I5" s="44"/>
      <c r="J5" s="44"/>
      <c r="K5" s="44"/>
      <c r="L5" s="44"/>
      <c r="M5" s="44"/>
      <c r="N5" s="44"/>
      <c r="O5" s="44"/>
      <c r="P5" s="1"/>
    </row>
    <row r="6" spans="1:16" ht="17.25" customHeight="1" x14ac:dyDescent="0.2">
      <c r="A6" s="11"/>
      <c r="B6" s="5" t="s">
        <v>15</v>
      </c>
      <c r="C6" s="5"/>
      <c r="D6" s="5"/>
      <c r="E6" s="5">
        <v>11</v>
      </c>
      <c r="F6" s="5"/>
      <c r="G6" s="51"/>
      <c r="H6" s="51"/>
      <c r="I6" s="51"/>
      <c r="J6" s="51"/>
      <c r="K6" s="51"/>
      <c r="L6" s="51"/>
      <c r="M6" s="51"/>
      <c r="N6" s="51"/>
      <c r="O6" s="51"/>
      <c r="P6" s="1"/>
    </row>
    <row r="7" spans="1:16" ht="17.25" customHeight="1" x14ac:dyDescent="0.2">
      <c r="A7" s="12"/>
      <c r="B7" s="3" t="s">
        <v>12</v>
      </c>
      <c r="C7" s="2"/>
      <c r="D7" s="13" t="s">
        <v>22</v>
      </c>
      <c r="E7" s="4"/>
      <c r="G7" s="52"/>
      <c r="H7" s="52"/>
      <c r="I7" s="52"/>
      <c r="J7" s="52"/>
      <c r="K7" s="52"/>
      <c r="L7" s="52"/>
      <c r="M7" s="52"/>
      <c r="N7" s="52"/>
      <c r="O7" s="52"/>
      <c r="P7" s="1"/>
    </row>
    <row r="8" spans="1:16" ht="17.25" customHeight="1" x14ac:dyDescent="0.2">
      <c r="A8" s="12"/>
      <c r="B8" s="2" t="s">
        <v>6</v>
      </c>
      <c r="C8" s="2"/>
      <c r="D8" s="2"/>
      <c r="E8" s="2"/>
      <c r="F8" s="2">
        <v>55</v>
      </c>
      <c r="G8" s="53"/>
      <c r="H8" s="53"/>
      <c r="I8" s="53"/>
      <c r="J8" s="53"/>
      <c r="K8" s="53"/>
      <c r="L8" s="53"/>
      <c r="M8" s="53"/>
      <c r="N8" s="53"/>
      <c r="O8" s="53"/>
      <c r="P8" s="1"/>
    </row>
    <row r="9" spans="1:16" ht="12.75" customHeight="1" x14ac:dyDescent="0.2">
      <c r="B9" s="49" t="s">
        <v>0</v>
      </c>
      <c r="C9" s="50" t="s">
        <v>10</v>
      </c>
      <c r="D9" s="50"/>
      <c r="E9" s="50"/>
      <c r="F9" s="50"/>
      <c r="G9" s="50"/>
      <c r="H9" s="50"/>
      <c r="I9" s="49" t="s">
        <v>9</v>
      </c>
      <c r="J9" s="49"/>
      <c r="K9" s="49"/>
      <c r="L9" s="49"/>
      <c r="M9" s="49"/>
      <c r="N9" s="50"/>
      <c r="O9" s="50"/>
      <c r="P9" s="1"/>
    </row>
    <row r="10" spans="1:16" ht="84" x14ac:dyDescent="0.2">
      <c r="B10" s="49"/>
      <c r="C10" s="7" t="s">
        <v>7</v>
      </c>
      <c r="D10" s="8" t="s">
        <v>1</v>
      </c>
      <c r="E10" s="7" t="s">
        <v>2</v>
      </c>
      <c r="F10" s="7" t="s">
        <v>3</v>
      </c>
      <c r="G10" s="7" t="s">
        <v>4</v>
      </c>
      <c r="H10" s="7" t="s">
        <v>19</v>
      </c>
      <c r="I10" s="9" t="s">
        <v>236</v>
      </c>
      <c r="J10" s="9" t="s">
        <v>238</v>
      </c>
      <c r="K10" s="9" t="s">
        <v>237</v>
      </c>
      <c r="L10" s="9" t="s">
        <v>239</v>
      </c>
      <c r="M10" s="9" t="s">
        <v>8</v>
      </c>
      <c r="N10" s="7" t="s">
        <v>5</v>
      </c>
      <c r="O10" s="8" t="s">
        <v>11</v>
      </c>
      <c r="P10" s="1"/>
    </row>
    <row r="11" spans="1:16" x14ac:dyDescent="0.2">
      <c r="B11" s="26">
        <v>1</v>
      </c>
      <c r="C11" s="27">
        <v>1111402</v>
      </c>
      <c r="D11" s="28">
        <v>11</v>
      </c>
      <c r="E11" s="29" t="s">
        <v>35</v>
      </c>
      <c r="F11" s="29" t="s">
        <v>36</v>
      </c>
      <c r="G11" s="29" t="s">
        <v>37</v>
      </c>
      <c r="H11" s="29" t="s">
        <v>241</v>
      </c>
      <c r="I11" s="30">
        <v>10</v>
      </c>
      <c r="J11" s="30">
        <v>13</v>
      </c>
      <c r="K11" s="30">
        <v>20</v>
      </c>
      <c r="L11" s="30">
        <v>8</v>
      </c>
      <c r="M11" s="31">
        <f t="shared" ref="M11:M42" si="0">SUM(I11:L11)</f>
        <v>51</v>
      </c>
      <c r="N11" s="32">
        <v>1</v>
      </c>
      <c r="O11" s="33" t="s">
        <v>265</v>
      </c>
      <c r="P11" s="1"/>
    </row>
    <row r="12" spans="1:16" x14ac:dyDescent="0.2">
      <c r="B12" s="28">
        <v>2</v>
      </c>
      <c r="C12" s="27">
        <v>1111414</v>
      </c>
      <c r="D12" s="28">
        <v>11</v>
      </c>
      <c r="E12" s="29" t="s">
        <v>185</v>
      </c>
      <c r="F12" s="29" t="s">
        <v>186</v>
      </c>
      <c r="G12" s="29" t="s">
        <v>85</v>
      </c>
      <c r="H12" s="29" t="s">
        <v>210</v>
      </c>
      <c r="I12" s="30">
        <v>10</v>
      </c>
      <c r="J12" s="30">
        <v>13</v>
      </c>
      <c r="K12" s="30">
        <v>20</v>
      </c>
      <c r="L12" s="30">
        <v>7</v>
      </c>
      <c r="M12" s="31">
        <f t="shared" si="0"/>
        <v>50</v>
      </c>
      <c r="N12" s="34">
        <v>2</v>
      </c>
      <c r="O12" s="33" t="s">
        <v>265</v>
      </c>
    </row>
    <row r="13" spans="1:16" x14ac:dyDescent="0.2">
      <c r="B13" s="28">
        <v>3</v>
      </c>
      <c r="C13" s="26">
        <v>1110903</v>
      </c>
      <c r="D13" s="26">
        <v>11</v>
      </c>
      <c r="E13" s="29" t="s">
        <v>23</v>
      </c>
      <c r="F13" s="29" t="s">
        <v>24</v>
      </c>
      <c r="G13" s="29" t="s">
        <v>25</v>
      </c>
      <c r="H13" s="29" t="s">
        <v>232</v>
      </c>
      <c r="I13" s="30">
        <v>10</v>
      </c>
      <c r="J13" s="30">
        <v>12</v>
      </c>
      <c r="K13" s="30">
        <v>19</v>
      </c>
      <c r="L13" s="30">
        <v>8</v>
      </c>
      <c r="M13" s="31">
        <f t="shared" si="0"/>
        <v>49</v>
      </c>
      <c r="N13" s="34">
        <v>3</v>
      </c>
      <c r="O13" s="33" t="s">
        <v>265</v>
      </c>
    </row>
    <row r="14" spans="1:16" x14ac:dyDescent="0.2">
      <c r="B14" s="26">
        <v>4</v>
      </c>
      <c r="C14" s="27">
        <v>1110911</v>
      </c>
      <c r="D14" s="28">
        <v>11</v>
      </c>
      <c r="E14" s="29" t="s">
        <v>47</v>
      </c>
      <c r="F14" s="29" t="s">
        <v>48</v>
      </c>
      <c r="G14" s="29" t="s">
        <v>49</v>
      </c>
      <c r="H14" s="29" t="s">
        <v>209</v>
      </c>
      <c r="I14" s="30">
        <v>10</v>
      </c>
      <c r="J14" s="30">
        <v>11</v>
      </c>
      <c r="K14" s="30">
        <v>17</v>
      </c>
      <c r="L14" s="30">
        <v>10</v>
      </c>
      <c r="M14" s="31">
        <f t="shared" si="0"/>
        <v>48</v>
      </c>
      <c r="N14" s="34">
        <v>4</v>
      </c>
      <c r="O14" s="33" t="s">
        <v>265</v>
      </c>
    </row>
    <row r="15" spans="1:16" x14ac:dyDescent="0.2">
      <c r="B15" s="35">
        <v>5</v>
      </c>
      <c r="C15" s="36">
        <v>1110909</v>
      </c>
      <c r="D15" s="37">
        <v>11</v>
      </c>
      <c r="E15" s="38" t="s">
        <v>41</v>
      </c>
      <c r="F15" s="38" t="s">
        <v>42</v>
      </c>
      <c r="G15" s="38" t="s">
        <v>43</v>
      </c>
      <c r="H15" s="38" t="s">
        <v>205</v>
      </c>
      <c r="I15" s="39">
        <v>10</v>
      </c>
      <c r="J15" s="39">
        <v>8</v>
      </c>
      <c r="K15" s="39">
        <v>19</v>
      </c>
      <c r="L15" s="39">
        <v>10</v>
      </c>
      <c r="M15" s="40">
        <f t="shared" si="0"/>
        <v>47</v>
      </c>
      <c r="N15" s="41">
        <v>5</v>
      </c>
      <c r="O15" s="42" t="s">
        <v>266</v>
      </c>
    </row>
    <row r="16" spans="1:16" x14ac:dyDescent="0.2">
      <c r="B16" s="35">
        <v>6</v>
      </c>
      <c r="C16" s="36">
        <v>1111409</v>
      </c>
      <c r="D16" s="43">
        <v>11</v>
      </c>
      <c r="E16" s="38" t="s">
        <v>180</v>
      </c>
      <c r="F16" s="38" t="s">
        <v>181</v>
      </c>
      <c r="G16" s="38" t="s">
        <v>46</v>
      </c>
      <c r="H16" s="38" t="s">
        <v>235</v>
      </c>
      <c r="I16" s="39">
        <v>10</v>
      </c>
      <c r="J16" s="39">
        <v>11</v>
      </c>
      <c r="K16" s="39">
        <v>16</v>
      </c>
      <c r="L16" s="39">
        <v>10</v>
      </c>
      <c r="M16" s="40">
        <f t="shared" si="0"/>
        <v>47</v>
      </c>
      <c r="N16" s="41">
        <v>5</v>
      </c>
      <c r="O16" s="42" t="s">
        <v>266</v>
      </c>
    </row>
    <row r="17" spans="2:15" x14ac:dyDescent="0.2">
      <c r="B17" s="37">
        <v>7</v>
      </c>
      <c r="C17" s="36">
        <v>1110905</v>
      </c>
      <c r="D17" s="43">
        <v>11</v>
      </c>
      <c r="E17" s="38" t="s">
        <v>29</v>
      </c>
      <c r="F17" s="38" t="s">
        <v>30</v>
      </c>
      <c r="G17" s="38" t="s">
        <v>31</v>
      </c>
      <c r="H17" s="38" t="s">
        <v>213</v>
      </c>
      <c r="I17" s="39">
        <v>10</v>
      </c>
      <c r="J17" s="39">
        <v>11</v>
      </c>
      <c r="K17" s="39">
        <v>17</v>
      </c>
      <c r="L17" s="39">
        <v>8</v>
      </c>
      <c r="M17" s="40">
        <f t="shared" si="0"/>
        <v>46</v>
      </c>
      <c r="N17" s="41">
        <v>6</v>
      </c>
      <c r="O17" s="42" t="s">
        <v>266</v>
      </c>
    </row>
    <row r="18" spans="2:15" x14ac:dyDescent="0.2">
      <c r="B18" s="35">
        <v>8</v>
      </c>
      <c r="C18" s="36">
        <v>1111109</v>
      </c>
      <c r="D18" s="43">
        <v>11</v>
      </c>
      <c r="E18" s="38" t="s">
        <v>99</v>
      </c>
      <c r="F18" s="38" t="s">
        <v>100</v>
      </c>
      <c r="G18" s="38" t="s">
        <v>61</v>
      </c>
      <c r="H18" s="38" t="s">
        <v>205</v>
      </c>
      <c r="I18" s="39">
        <v>8</v>
      </c>
      <c r="J18" s="39">
        <v>12</v>
      </c>
      <c r="K18" s="39">
        <v>19</v>
      </c>
      <c r="L18" s="39">
        <v>7</v>
      </c>
      <c r="M18" s="40">
        <f t="shared" si="0"/>
        <v>46</v>
      </c>
      <c r="N18" s="41">
        <v>6</v>
      </c>
      <c r="O18" s="42" t="s">
        <v>266</v>
      </c>
    </row>
    <row r="19" spans="2:15" x14ac:dyDescent="0.2">
      <c r="B19" s="35">
        <v>9</v>
      </c>
      <c r="C19" s="36">
        <v>1111005</v>
      </c>
      <c r="D19" s="43">
        <v>11</v>
      </c>
      <c r="E19" s="38" t="s">
        <v>62</v>
      </c>
      <c r="F19" s="38" t="s">
        <v>63</v>
      </c>
      <c r="G19" s="38" t="s">
        <v>49</v>
      </c>
      <c r="H19" s="38" t="s">
        <v>230</v>
      </c>
      <c r="I19" s="39">
        <v>10</v>
      </c>
      <c r="J19" s="39">
        <v>9</v>
      </c>
      <c r="K19" s="39">
        <v>17</v>
      </c>
      <c r="L19" s="39">
        <v>10</v>
      </c>
      <c r="M19" s="40">
        <f t="shared" si="0"/>
        <v>46</v>
      </c>
      <c r="N19" s="41">
        <v>6</v>
      </c>
      <c r="O19" s="42" t="s">
        <v>266</v>
      </c>
    </row>
    <row r="20" spans="2:15" x14ac:dyDescent="0.2">
      <c r="B20" s="37">
        <v>10</v>
      </c>
      <c r="C20" s="36">
        <v>1110908</v>
      </c>
      <c r="D20" s="43">
        <v>11</v>
      </c>
      <c r="E20" s="38" t="s">
        <v>38</v>
      </c>
      <c r="F20" s="38" t="s">
        <v>39</v>
      </c>
      <c r="G20" s="38" t="s">
        <v>40</v>
      </c>
      <c r="H20" s="38" t="s">
        <v>225</v>
      </c>
      <c r="I20" s="39">
        <v>10</v>
      </c>
      <c r="J20" s="39">
        <v>8</v>
      </c>
      <c r="K20" s="39">
        <v>18</v>
      </c>
      <c r="L20" s="39">
        <v>10</v>
      </c>
      <c r="M20" s="40">
        <f t="shared" si="0"/>
        <v>46</v>
      </c>
      <c r="N20" s="41">
        <v>6</v>
      </c>
      <c r="O20" s="42" t="s">
        <v>266</v>
      </c>
    </row>
    <row r="21" spans="2:15" x14ac:dyDescent="0.2">
      <c r="B21" s="35">
        <v>11</v>
      </c>
      <c r="C21" s="36">
        <v>1111608</v>
      </c>
      <c r="D21" s="43">
        <v>11</v>
      </c>
      <c r="E21" s="38" t="s">
        <v>198</v>
      </c>
      <c r="F21" s="38" t="s">
        <v>111</v>
      </c>
      <c r="G21" s="38" t="s">
        <v>61</v>
      </c>
      <c r="H21" s="38" t="s">
        <v>227</v>
      </c>
      <c r="I21" s="39">
        <v>9</v>
      </c>
      <c r="J21" s="39">
        <v>9</v>
      </c>
      <c r="K21" s="39">
        <v>17</v>
      </c>
      <c r="L21" s="39">
        <v>10</v>
      </c>
      <c r="M21" s="40">
        <f t="shared" si="0"/>
        <v>45</v>
      </c>
      <c r="N21" s="41">
        <v>7</v>
      </c>
      <c r="O21" s="42" t="s">
        <v>266</v>
      </c>
    </row>
    <row r="22" spans="2:15" x14ac:dyDescent="0.2">
      <c r="B22" s="35">
        <v>12</v>
      </c>
      <c r="C22" s="36">
        <v>1111009</v>
      </c>
      <c r="D22" s="37">
        <v>11</v>
      </c>
      <c r="E22" s="38" t="s">
        <v>71</v>
      </c>
      <c r="F22" s="38" t="s">
        <v>72</v>
      </c>
      <c r="G22" s="38" t="s">
        <v>46</v>
      </c>
      <c r="H22" s="38" t="s">
        <v>225</v>
      </c>
      <c r="I22" s="39">
        <v>10</v>
      </c>
      <c r="J22" s="39">
        <v>10</v>
      </c>
      <c r="K22" s="39">
        <v>16</v>
      </c>
      <c r="L22" s="39">
        <v>9</v>
      </c>
      <c r="M22" s="40">
        <f t="shared" si="0"/>
        <v>45</v>
      </c>
      <c r="N22" s="41">
        <v>7</v>
      </c>
      <c r="O22" s="42" t="s">
        <v>266</v>
      </c>
    </row>
    <row r="23" spans="2:15" x14ac:dyDescent="0.2">
      <c r="B23" s="37">
        <v>13</v>
      </c>
      <c r="C23" s="36">
        <v>1111413</v>
      </c>
      <c r="D23" s="43">
        <v>11</v>
      </c>
      <c r="E23" s="38" t="s">
        <v>187</v>
      </c>
      <c r="F23" s="38" t="s">
        <v>188</v>
      </c>
      <c r="G23" s="38" t="s">
        <v>189</v>
      </c>
      <c r="H23" s="38" t="s">
        <v>225</v>
      </c>
      <c r="I23" s="39">
        <v>10</v>
      </c>
      <c r="J23" s="39">
        <v>9</v>
      </c>
      <c r="K23" s="39">
        <v>16</v>
      </c>
      <c r="L23" s="39">
        <v>10</v>
      </c>
      <c r="M23" s="40">
        <f t="shared" si="0"/>
        <v>45</v>
      </c>
      <c r="N23" s="41">
        <v>7</v>
      </c>
      <c r="O23" s="42" t="s">
        <v>266</v>
      </c>
    </row>
    <row r="24" spans="2:15" ht="12" customHeight="1" x14ac:dyDescent="0.2">
      <c r="B24" s="35">
        <v>14</v>
      </c>
      <c r="C24" s="36">
        <v>1110914</v>
      </c>
      <c r="D24" s="37">
        <v>11</v>
      </c>
      <c r="E24" s="38" t="s">
        <v>56</v>
      </c>
      <c r="F24" s="38" t="s">
        <v>57</v>
      </c>
      <c r="G24" s="38" t="s">
        <v>58</v>
      </c>
      <c r="H24" s="38" t="s">
        <v>205</v>
      </c>
      <c r="I24" s="39">
        <v>10</v>
      </c>
      <c r="J24" s="39">
        <v>8</v>
      </c>
      <c r="K24" s="39">
        <v>18</v>
      </c>
      <c r="L24" s="39">
        <v>9</v>
      </c>
      <c r="M24" s="40">
        <f t="shared" si="0"/>
        <v>45</v>
      </c>
      <c r="N24" s="41">
        <v>7</v>
      </c>
      <c r="O24" s="42" t="s">
        <v>266</v>
      </c>
    </row>
    <row r="25" spans="2:15" x14ac:dyDescent="0.2">
      <c r="B25" s="35">
        <v>15</v>
      </c>
      <c r="C25" s="36">
        <v>1111014</v>
      </c>
      <c r="D25" s="43">
        <v>11</v>
      </c>
      <c r="E25" s="38" t="s">
        <v>81</v>
      </c>
      <c r="F25" s="38" t="s">
        <v>82</v>
      </c>
      <c r="G25" s="38" t="s">
        <v>49</v>
      </c>
      <c r="H25" s="38" t="s">
        <v>227</v>
      </c>
      <c r="I25" s="39">
        <v>10</v>
      </c>
      <c r="J25" s="39">
        <v>8</v>
      </c>
      <c r="K25" s="39">
        <v>18</v>
      </c>
      <c r="L25" s="39">
        <v>8</v>
      </c>
      <c r="M25" s="40">
        <f t="shared" si="0"/>
        <v>44</v>
      </c>
      <c r="N25" s="41">
        <v>8</v>
      </c>
      <c r="O25" s="42" t="s">
        <v>266</v>
      </c>
    </row>
    <row r="26" spans="2:15" x14ac:dyDescent="0.2">
      <c r="B26" s="37">
        <v>16</v>
      </c>
      <c r="C26" s="36">
        <v>1111107</v>
      </c>
      <c r="D26" s="37">
        <v>11</v>
      </c>
      <c r="E26" s="38" t="s">
        <v>94</v>
      </c>
      <c r="F26" s="38" t="s">
        <v>95</v>
      </c>
      <c r="G26" s="38" t="s">
        <v>96</v>
      </c>
      <c r="H26" s="38" t="s">
        <v>205</v>
      </c>
      <c r="I26" s="39">
        <v>8</v>
      </c>
      <c r="J26" s="39">
        <v>9</v>
      </c>
      <c r="K26" s="39">
        <v>18</v>
      </c>
      <c r="L26" s="39">
        <v>8</v>
      </c>
      <c r="M26" s="40">
        <f t="shared" si="0"/>
        <v>43</v>
      </c>
      <c r="N26" s="41">
        <v>9</v>
      </c>
      <c r="O26" s="42" t="s">
        <v>266</v>
      </c>
    </row>
    <row r="27" spans="2:15" x14ac:dyDescent="0.2">
      <c r="B27" s="35">
        <v>17</v>
      </c>
      <c r="C27" s="36">
        <v>1110901</v>
      </c>
      <c r="D27" s="43">
        <v>11</v>
      </c>
      <c r="E27" s="38" t="s">
        <v>51</v>
      </c>
      <c r="F27" s="38" t="s">
        <v>52</v>
      </c>
      <c r="G27" s="38" t="s">
        <v>53</v>
      </c>
      <c r="H27" s="38" t="s">
        <v>207</v>
      </c>
      <c r="I27" s="37">
        <v>10</v>
      </c>
      <c r="J27" s="37">
        <v>10</v>
      </c>
      <c r="K27" s="37">
        <v>13</v>
      </c>
      <c r="L27" s="37">
        <v>10</v>
      </c>
      <c r="M27" s="40">
        <f t="shared" si="0"/>
        <v>43</v>
      </c>
      <c r="N27" s="41">
        <v>9</v>
      </c>
      <c r="O27" s="42" t="s">
        <v>266</v>
      </c>
    </row>
    <row r="28" spans="2:15" x14ac:dyDescent="0.2">
      <c r="B28" s="35">
        <v>18</v>
      </c>
      <c r="C28" s="36">
        <v>1110904</v>
      </c>
      <c r="D28" s="43">
        <v>11</v>
      </c>
      <c r="E28" s="38" t="s">
        <v>26</v>
      </c>
      <c r="F28" s="38" t="s">
        <v>27</v>
      </c>
      <c r="G28" s="38" t="s">
        <v>28</v>
      </c>
      <c r="H28" s="38" t="s">
        <v>205</v>
      </c>
      <c r="I28" s="39">
        <v>7</v>
      </c>
      <c r="J28" s="39">
        <v>10</v>
      </c>
      <c r="K28" s="39">
        <v>16</v>
      </c>
      <c r="L28" s="39">
        <v>10</v>
      </c>
      <c r="M28" s="40">
        <f t="shared" si="0"/>
        <v>43</v>
      </c>
      <c r="N28" s="41">
        <v>9</v>
      </c>
      <c r="O28" s="42" t="s">
        <v>266</v>
      </c>
    </row>
    <row r="29" spans="2:15" x14ac:dyDescent="0.2">
      <c r="B29" s="37">
        <v>19</v>
      </c>
      <c r="C29" s="36">
        <v>1111115</v>
      </c>
      <c r="D29" s="43">
        <v>11</v>
      </c>
      <c r="E29" s="38" t="s">
        <v>200</v>
      </c>
      <c r="F29" s="38" t="s">
        <v>201</v>
      </c>
      <c r="G29" s="38" t="s">
        <v>119</v>
      </c>
      <c r="H29" s="38" t="s">
        <v>225</v>
      </c>
      <c r="I29" s="39">
        <v>9</v>
      </c>
      <c r="J29" s="39">
        <v>10</v>
      </c>
      <c r="K29" s="39">
        <v>16</v>
      </c>
      <c r="L29" s="39">
        <v>8</v>
      </c>
      <c r="M29" s="40">
        <f t="shared" si="0"/>
        <v>43</v>
      </c>
      <c r="N29" s="41">
        <v>9</v>
      </c>
      <c r="O29" s="42" t="s">
        <v>266</v>
      </c>
    </row>
    <row r="30" spans="2:15" x14ac:dyDescent="0.2">
      <c r="B30" s="35">
        <v>20</v>
      </c>
      <c r="C30" s="36">
        <v>1110913</v>
      </c>
      <c r="D30" s="43">
        <v>11</v>
      </c>
      <c r="E30" s="38" t="s">
        <v>54</v>
      </c>
      <c r="F30" s="38" t="s">
        <v>55</v>
      </c>
      <c r="G30" s="38" t="s">
        <v>49</v>
      </c>
      <c r="H30" s="38" t="s">
        <v>205</v>
      </c>
      <c r="I30" s="39">
        <v>9</v>
      </c>
      <c r="J30" s="39">
        <v>7</v>
      </c>
      <c r="K30" s="39">
        <v>19</v>
      </c>
      <c r="L30" s="39">
        <v>7</v>
      </c>
      <c r="M30" s="40">
        <f t="shared" si="0"/>
        <v>42</v>
      </c>
      <c r="N30" s="41">
        <v>10</v>
      </c>
      <c r="O30" s="42" t="s">
        <v>266</v>
      </c>
    </row>
    <row r="31" spans="2:15" x14ac:dyDescent="0.2">
      <c r="B31" s="35">
        <v>21</v>
      </c>
      <c r="C31" s="36">
        <v>1111011</v>
      </c>
      <c r="D31" s="43">
        <v>11</v>
      </c>
      <c r="E31" s="38" t="s">
        <v>73</v>
      </c>
      <c r="F31" s="38" t="s">
        <v>74</v>
      </c>
      <c r="G31" s="38" t="s">
        <v>70</v>
      </c>
      <c r="H31" s="38" t="s">
        <v>217</v>
      </c>
      <c r="I31" s="39">
        <v>6</v>
      </c>
      <c r="J31" s="39">
        <v>11</v>
      </c>
      <c r="K31" s="39">
        <v>15</v>
      </c>
      <c r="L31" s="39">
        <v>10</v>
      </c>
      <c r="M31" s="40">
        <f t="shared" si="0"/>
        <v>42</v>
      </c>
      <c r="N31" s="41">
        <v>10</v>
      </c>
      <c r="O31" s="42" t="s">
        <v>266</v>
      </c>
    </row>
    <row r="32" spans="2:15" x14ac:dyDescent="0.2">
      <c r="B32" s="37">
        <v>22</v>
      </c>
      <c r="C32" s="36">
        <v>1111603</v>
      </c>
      <c r="D32" s="37">
        <v>11</v>
      </c>
      <c r="E32" s="38" t="s">
        <v>114</v>
      </c>
      <c r="F32" s="38" t="s">
        <v>72</v>
      </c>
      <c r="G32" s="38" t="s">
        <v>53</v>
      </c>
      <c r="H32" s="38" t="s">
        <v>205</v>
      </c>
      <c r="I32" s="39">
        <v>9</v>
      </c>
      <c r="J32" s="39">
        <v>9</v>
      </c>
      <c r="K32" s="39">
        <v>16</v>
      </c>
      <c r="L32" s="39">
        <v>8</v>
      </c>
      <c r="M32" s="40">
        <f t="shared" si="0"/>
        <v>42</v>
      </c>
      <c r="N32" s="41">
        <v>10</v>
      </c>
      <c r="O32" s="42" t="s">
        <v>266</v>
      </c>
    </row>
    <row r="33" spans="2:15" x14ac:dyDescent="0.2">
      <c r="B33" s="35">
        <v>23</v>
      </c>
      <c r="C33" s="36">
        <v>1110907</v>
      </c>
      <c r="D33" s="37">
        <v>11</v>
      </c>
      <c r="E33" s="38" t="s">
        <v>32</v>
      </c>
      <c r="F33" s="38" t="s">
        <v>33</v>
      </c>
      <c r="G33" s="38" t="s">
        <v>34</v>
      </c>
      <c r="H33" s="38" t="s">
        <v>224</v>
      </c>
      <c r="I33" s="39">
        <v>10</v>
      </c>
      <c r="J33" s="39">
        <v>10</v>
      </c>
      <c r="K33" s="39">
        <v>16</v>
      </c>
      <c r="L33" s="39">
        <v>6</v>
      </c>
      <c r="M33" s="40">
        <f t="shared" si="0"/>
        <v>42</v>
      </c>
      <c r="N33" s="41">
        <v>10</v>
      </c>
      <c r="O33" s="42" t="s">
        <v>266</v>
      </c>
    </row>
    <row r="34" spans="2:15" x14ac:dyDescent="0.2">
      <c r="B34" s="35">
        <v>24</v>
      </c>
      <c r="C34" s="36">
        <v>1111102</v>
      </c>
      <c r="D34" s="43">
        <v>11</v>
      </c>
      <c r="E34" s="38" t="s">
        <v>130</v>
      </c>
      <c r="F34" s="38" t="s">
        <v>131</v>
      </c>
      <c r="G34" s="38" t="s">
        <v>132</v>
      </c>
      <c r="H34" s="38" t="s">
        <v>207</v>
      </c>
      <c r="I34" s="39">
        <v>10</v>
      </c>
      <c r="J34" s="39">
        <v>7</v>
      </c>
      <c r="K34" s="39">
        <v>17</v>
      </c>
      <c r="L34" s="39">
        <v>8</v>
      </c>
      <c r="M34" s="40">
        <f t="shared" si="0"/>
        <v>42</v>
      </c>
      <c r="N34" s="41">
        <v>10</v>
      </c>
      <c r="O34" s="42" t="s">
        <v>266</v>
      </c>
    </row>
    <row r="35" spans="2:15" x14ac:dyDescent="0.2">
      <c r="B35" s="37">
        <v>25</v>
      </c>
      <c r="C35" s="36">
        <v>1111213</v>
      </c>
      <c r="D35" s="43">
        <v>11</v>
      </c>
      <c r="E35" s="38" t="s">
        <v>144</v>
      </c>
      <c r="F35" s="38" t="s">
        <v>145</v>
      </c>
      <c r="G35" s="38" t="s">
        <v>46</v>
      </c>
      <c r="H35" s="38" t="s">
        <v>220</v>
      </c>
      <c r="I35" s="39">
        <v>10</v>
      </c>
      <c r="J35" s="39">
        <v>10</v>
      </c>
      <c r="K35" s="39">
        <v>14</v>
      </c>
      <c r="L35" s="39">
        <v>8</v>
      </c>
      <c r="M35" s="40">
        <f t="shared" si="0"/>
        <v>42</v>
      </c>
      <c r="N35" s="41">
        <v>10</v>
      </c>
      <c r="O35" s="42" t="s">
        <v>266</v>
      </c>
    </row>
    <row r="36" spans="2:15" x14ac:dyDescent="0.2">
      <c r="B36" s="35">
        <v>26</v>
      </c>
      <c r="C36" s="36">
        <v>1111201</v>
      </c>
      <c r="D36" s="43">
        <v>11</v>
      </c>
      <c r="E36" s="38" t="s">
        <v>136</v>
      </c>
      <c r="F36" s="38" t="s">
        <v>137</v>
      </c>
      <c r="G36" s="38" t="s">
        <v>119</v>
      </c>
      <c r="H36" s="38" t="s">
        <v>207</v>
      </c>
      <c r="I36" s="39">
        <v>8</v>
      </c>
      <c r="J36" s="39">
        <v>8</v>
      </c>
      <c r="K36" s="39">
        <v>17</v>
      </c>
      <c r="L36" s="39">
        <v>9</v>
      </c>
      <c r="M36" s="40">
        <f t="shared" si="0"/>
        <v>42</v>
      </c>
      <c r="N36" s="41">
        <v>10</v>
      </c>
      <c r="O36" s="42" t="s">
        <v>266</v>
      </c>
    </row>
    <row r="37" spans="2:15" x14ac:dyDescent="0.2">
      <c r="B37" s="19">
        <v>27</v>
      </c>
      <c r="C37" s="16">
        <v>1111209</v>
      </c>
      <c r="D37" s="17">
        <v>11</v>
      </c>
      <c r="E37" s="14" t="s">
        <v>133</v>
      </c>
      <c r="F37" s="14" t="s">
        <v>134</v>
      </c>
      <c r="G37" s="14" t="s">
        <v>135</v>
      </c>
      <c r="H37" s="14" t="s">
        <v>212</v>
      </c>
      <c r="I37" s="24">
        <v>9</v>
      </c>
      <c r="J37" s="24">
        <v>9</v>
      </c>
      <c r="K37" s="24">
        <v>14</v>
      </c>
      <c r="L37" s="24">
        <v>9</v>
      </c>
      <c r="M37" s="18">
        <f t="shared" si="0"/>
        <v>41</v>
      </c>
      <c r="N37" s="25">
        <v>11</v>
      </c>
      <c r="O37" s="23" t="s">
        <v>267</v>
      </c>
    </row>
    <row r="38" spans="2:15" x14ac:dyDescent="0.2">
      <c r="B38" s="17">
        <v>28</v>
      </c>
      <c r="C38" s="16">
        <v>1111308</v>
      </c>
      <c r="D38" s="17">
        <v>11</v>
      </c>
      <c r="E38" s="14" t="s">
        <v>155</v>
      </c>
      <c r="F38" s="14" t="s">
        <v>57</v>
      </c>
      <c r="G38" s="14" t="s">
        <v>156</v>
      </c>
      <c r="H38" s="14" t="s">
        <v>205</v>
      </c>
      <c r="I38" s="24">
        <v>7</v>
      </c>
      <c r="J38" s="24">
        <v>11</v>
      </c>
      <c r="K38" s="24">
        <v>15</v>
      </c>
      <c r="L38" s="24">
        <v>8</v>
      </c>
      <c r="M38" s="18">
        <f t="shared" si="0"/>
        <v>41</v>
      </c>
      <c r="N38" s="25">
        <v>11</v>
      </c>
      <c r="O38" s="23" t="s">
        <v>267</v>
      </c>
    </row>
    <row r="39" spans="2:15" x14ac:dyDescent="0.2">
      <c r="B39" s="19">
        <v>29</v>
      </c>
      <c r="C39" s="16">
        <v>1110910</v>
      </c>
      <c r="D39" s="20">
        <v>11</v>
      </c>
      <c r="E39" s="14" t="s">
        <v>44</v>
      </c>
      <c r="F39" s="14" t="s">
        <v>45</v>
      </c>
      <c r="G39" s="14" t="s">
        <v>46</v>
      </c>
      <c r="H39" s="14" t="s">
        <v>206</v>
      </c>
      <c r="I39" s="24">
        <v>10</v>
      </c>
      <c r="J39" s="24">
        <v>4</v>
      </c>
      <c r="K39" s="24">
        <v>17</v>
      </c>
      <c r="L39" s="24">
        <v>9</v>
      </c>
      <c r="M39" s="18">
        <f t="shared" si="0"/>
        <v>40</v>
      </c>
      <c r="N39" s="25">
        <v>12</v>
      </c>
      <c r="O39" s="23" t="s">
        <v>267</v>
      </c>
    </row>
    <row r="40" spans="2:15" x14ac:dyDescent="0.2">
      <c r="B40" s="19">
        <v>30</v>
      </c>
      <c r="C40" s="16">
        <v>1110912</v>
      </c>
      <c r="D40" s="17">
        <v>11</v>
      </c>
      <c r="E40" s="14" t="s">
        <v>50</v>
      </c>
      <c r="F40" s="14" t="s">
        <v>48</v>
      </c>
      <c r="G40" s="14" t="s">
        <v>46</v>
      </c>
      <c r="H40" s="14" t="s">
        <v>223</v>
      </c>
      <c r="I40" s="24">
        <v>10</v>
      </c>
      <c r="J40" s="24">
        <v>8</v>
      </c>
      <c r="K40" s="24">
        <v>15</v>
      </c>
      <c r="L40" s="24">
        <v>7</v>
      </c>
      <c r="M40" s="18">
        <f t="shared" si="0"/>
        <v>40</v>
      </c>
      <c r="N40" s="25">
        <v>12</v>
      </c>
      <c r="O40" s="23" t="s">
        <v>267</v>
      </c>
    </row>
    <row r="41" spans="2:15" x14ac:dyDescent="0.2">
      <c r="B41" s="17">
        <v>31</v>
      </c>
      <c r="C41" s="16">
        <v>1111206</v>
      </c>
      <c r="D41" s="20">
        <v>11</v>
      </c>
      <c r="E41" s="14" t="s">
        <v>123</v>
      </c>
      <c r="F41" s="14" t="s">
        <v>124</v>
      </c>
      <c r="G41" s="14" t="s">
        <v>125</v>
      </c>
      <c r="H41" s="14" t="s">
        <v>209</v>
      </c>
      <c r="I41" s="24">
        <v>7</v>
      </c>
      <c r="J41" s="24">
        <v>11</v>
      </c>
      <c r="K41" s="24">
        <v>14</v>
      </c>
      <c r="L41" s="24">
        <v>8</v>
      </c>
      <c r="M41" s="18">
        <f t="shared" si="0"/>
        <v>40</v>
      </c>
      <c r="N41" s="25">
        <v>12</v>
      </c>
      <c r="O41" s="23" t="s">
        <v>267</v>
      </c>
    </row>
    <row r="42" spans="2:15" x14ac:dyDescent="0.2">
      <c r="B42" s="19">
        <v>32</v>
      </c>
      <c r="C42" s="16">
        <v>1111110</v>
      </c>
      <c r="D42" s="20">
        <v>11</v>
      </c>
      <c r="E42" s="21" t="s">
        <v>103</v>
      </c>
      <c r="F42" s="14" t="s">
        <v>63</v>
      </c>
      <c r="G42" s="14" t="s">
        <v>104</v>
      </c>
      <c r="H42" s="14" t="s">
        <v>208</v>
      </c>
      <c r="I42" s="24">
        <v>9</v>
      </c>
      <c r="J42" s="24">
        <v>8</v>
      </c>
      <c r="K42" s="24">
        <v>13</v>
      </c>
      <c r="L42" s="24">
        <v>9</v>
      </c>
      <c r="M42" s="18">
        <f t="shared" si="0"/>
        <v>39</v>
      </c>
      <c r="N42" s="25">
        <v>13</v>
      </c>
      <c r="O42" s="23" t="s">
        <v>267</v>
      </c>
    </row>
    <row r="43" spans="2:15" x14ac:dyDescent="0.2">
      <c r="B43" s="19">
        <v>33</v>
      </c>
      <c r="C43" s="16">
        <v>1111607</v>
      </c>
      <c r="D43" s="20">
        <v>11</v>
      </c>
      <c r="E43" s="14" t="s">
        <v>197</v>
      </c>
      <c r="F43" s="14" t="s">
        <v>175</v>
      </c>
      <c r="G43" s="14" t="s">
        <v>93</v>
      </c>
      <c r="H43" s="14" t="s">
        <v>228</v>
      </c>
      <c r="I43" s="24">
        <v>9</v>
      </c>
      <c r="J43" s="24">
        <v>7</v>
      </c>
      <c r="K43" s="24">
        <v>15</v>
      </c>
      <c r="L43" s="24">
        <v>8</v>
      </c>
      <c r="M43" s="18">
        <f t="shared" ref="M43:M74" si="1">SUM(I43:L43)</f>
        <v>39</v>
      </c>
      <c r="N43" s="25">
        <v>13</v>
      </c>
      <c r="O43" s="23" t="s">
        <v>267</v>
      </c>
    </row>
    <row r="44" spans="2:15" x14ac:dyDescent="0.2">
      <c r="B44" s="17">
        <v>34</v>
      </c>
      <c r="C44" s="16">
        <v>1111210</v>
      </c>
      <c r="D44" s="20">
        <v>11</v>
      </c>
      <c r="E44" s="14" t="s">
        <v>138</v>
      </c>
      <c r="F44" s="14" t="s">
        <v>79</v>
      </c>
      <c r="G44" s="14" t="s">
        <v>85</v>
      </c>
      <c r="H44" s="14" t="s">
        <v>205</v>
      </c>
      <c r="I44" s="24">
        <v>8</v>
      </c>
      <c r="J44" s="24">
        <v>7</v>
      </c>
      <c r="K44" s="24">
        <v>17</v>
      </c>
      <c r="L44" s="24">
        <v>7</v>
      </c>
      <c r="M44" s="18">
        <f t="shared" si="1"/>
        <v>39</v>
      </c>
      <c r="N44" s="25">
        <v>13</v>
      </c>
      <c r="O44" s="23" t="s">
        <v>267</v>
      </c>
    </row>
    <row r="45" spans="2:15" x14ac:dyDescent="0.2">
      <c r="B45" s="19">
        <v>35</v>
      </c>
      <c r="C45" s="16">
        <v>1111008</v>
      </c>
      <c r="D45" s="20">
        <v>11</v>
      </c>
      <c r="E45" s="14" t="s">
        <v>68</v>
      </c>
      <c r="F45" s="14" t="s">
        <v>69</v>
      </c>
      <c r="G45" s="14" t="s">
        <v>70</v>
      </c>
      <c r="H45" s="14" t="s">
        <v>214</v>
      </c>
      <c r="I45" s="24">
        <v>8</v>
      </c>
      <c r="J45" s="24">
        <v>4</v>
      </c>
      <c r="K45" s="24">
        <v>17</v>
      </c>
      <c r="L45" s="24">
        <v>9</v>
      </c>
      <c r="M45" s="18">
        <f t="shared" si="1"/>
        <v>38</v>
      </c>
      <c r="N45" s="25">
        <v>14</v>
      </c>
      <c r="O45" s="23" t="s">
        <v>267</v>
      </c>
    </row>
    <row r="46" spans="2:15" x14ac:dyDescent="0.2">
      <c r="B46" s="19">
        <v>36</v>
      </c>
      <c r="C46" s="16">
        <v>1111013</v>
      </c>
      <c r="D46" s="17">
        <v>11</v>
      </c>
      <c r="E46" s="14" t="s">
        <v>78</v>
      </c>
      <c r="F46" s="14" t="s">
        <v>79</v>
      </c>
      <c r="G46" s="14" t="s">
        <v>80</v>
      </c>
      <c r="H46" s="14" t="s">
        <v>205</v>
      </c>
      <c r="I46" s="24">
        <v>9</v>
      </c>
      <c r="J46" s="24">
        <v>8</v>
      </c>
      <c r="K46" s="24">
        <v>13</v>
      </c>
      <c r="L46" s="24">
        <v>7</v>
      </c>
      <c r="M46" s="18">
        <f t="shared" si="1"/>
        <v>37</v>
      </c>
      <c r="N46" s="25">
        <v>15</v>
      </c>
      <c r="O46" s="23" t="s">
        <v>267</v>
      </c>
    </row>
    <row r="47" spans="2:15" x14ac:dyDescent="0.2">
      <c r="B47" s="17">
        <v>37</v>
      </c>
      <c r="C47" s="16">
        <v>1111006</v>
      </c>
      <c r="D47" s="20">
        <v>11</v>
      </c>
      <c r="E47" s="14" t="s">
        <v>66</v>
      </c>
      <c r="F47" s="14" t="s">
        <v>67</v>
      </c>
      <c r="G47" s="14" t="s">
        <v>46</v>
      </c>
      <c r="H47" s="14" t="s">
        <v>220</v>
      </c>
      <c r="I47" s="24">
        <v>6</v>
      </c>
      <c r="J47" s="24">
        <v>6</v>
      </c>
      <c r="K47" s="24">
        <v>16</v>
      </c>
      <c r="L47" s="24">
        <v>9</v>
      </c>
      <c r="M47" s="18">
        <f t="shared" si="1"/>
        <v>37</v>
      </c>
      <c r="N47" s="25">
        <v>15</v>
      </c>
      <c r="O47" s="23" t="s">
        <v>267</v>
      </c>
    </row>
    <row r="48" spans="2:15" x14ac:dyDescent="0.2">
      <c r="B48" s="19">
        <v>38</v>
      </c>
      <c r="C48" s="16">
        <v>1111606</v>
      </c>
      <c r="D48" s="20">
        <v>11</v>
      </c>
      <c r="E48" s="14" t="s">
        <v>194</v>
      </c>
      <c r="F48" s="14" t="s">
        <v>195</v>
      </c>
      <c r="G48" s="14" t="s">
        <v>31</v>
      </c>
      <c r="H48" s="14" t="s">
        <v>211</v>
      </c>
      <c r="I48" s="24">
        <v>8</v>
      </c>
      <c r="J48" s="24">
        <v>10</v>
      </c>
      <c r="K48" s="24">
        <v>14</v>
      </c>
      <c r="L48" s="24">
        <v>5</v>
      </c>
      <c r="M48" s="18">
        <f t="shared" si="1"/>
        <v>37</v>
      </c>
      <c r="N48" s="25">
        <v>15</v>
      </c>
      <c r="O48" s="23" t="s">
        <v>267</v>
      </c>
    </row>
    <row r="49" spans="2:15" x14ac:dyDescent="0.2">
      <c r="B49" s="19">
        <v>39</v>
      </c>
      <c r="C49" s="16">
        <v>1111405</v>
      </c>
      <c r="D49" s="17">
        <v>11</v>
      </c>
      <c r="E49" s="14" t="s">
        <v>173</v>
      </c>
      <c r="F49" s="14" t="s">
        <v>33</v>
      </c>
      <c r="G49" s="14" t="s">
        <v>43</v>
      </c>
      <c r="H49" s="14" t="s">
        <v>211</v>
      </c>
      <c r="I49" s="24">
        <v>7</v>
      </c>
      <c r="J49" s="24">
        <v>13</v>
      </c>
      <c r="K49" s="24">
        <v>11</v>
      </c>
      <c r="L49" s="24">
        <v>6</v>
      </c>
      <c r="M49" s="18">
        <f t="shared" si="1"/>
        <v>37</v>
      </c>
      <c r="N49" s="25">
        <v>15</v>
      </c>
      <c r="O49" s="23" t="s">
        <v>267</v>
      </c>
    </row>
    <row r="50" spans="2:15" x14ac:dyDescent="0.2">
      <c r="B50" s="17">
        <v>40</v>
      </c>
      <c r="C50" s="16">
        <v>1111012</v>
      </c>
      <c r="D50" s="20">
        <v>11</v>
      </c>
      <c r="E50" s="14" t="s">
        <v>75</v>
      </c>
      <c r="F50" s="14" t="s">
        <v>76</v>
      </c>
      <c r="G50" s="14" t="s">
        <v>77</v>
      </c>
      <c r="H50" s="14" t="s">
        <v>210</v>
      </c>
      <c r="I50" s="24">
        <v>6</v>
      </c>
      <c r="J50" s="24">
        <v>9</v>
      </c>
      <c r="K50" s="24">
        <v>14</v>
      </c>
      <c r="L50" s="24">
        <v>7</v>
      </c>
      <c r="M50" s="18">
        <f t="shared" si="1"/>
        <v>36</v>
      </c>
      <c r="N50" s="25">
        <v>16</v>
      </c>
      <c r="O50" s="23" t="s">
        <v>267</v>
      </c>
    </row>
    <row r="51" spans="2:15" x14ac:dyDescent="0.2">
      <c r="B51" s="19">
        <v>41</v>
      </c>
      <c r="C51" s="16">
        <v>1111301</v>
      </c>
      <c r="D51" s="20">
        <v>11</v>
      </c>
      <c r="E51" s="14" t="s">
        <v>166</v>
      </c>
      <c r="F51" s="14" t="s">
        <v>167</v>
      </c>
      <c r="G51" s="14" t="s">
        <v>58</v>
      </c>
      <c r="H51" s="14" t="s">
        <v>207</v>
      </c>
      <c r="I51" s="24">
        <v>7</v>
      </c>
      <c r="J51" s="24">
        <v>8</v>
      </c>
      <c r="K51" s="24">
        <v>14</v>
      </c>
      <c r="L51" s="24">
        <v>7</v>
      </c>
      <c r="M51" s="18">
        <f t="shared" si="1"/>
        <v>36</v>
      </c>
      <c r="N51" s="25">
        <v>16</v>
      </c>
      <c r="O51" s="23" t="s">
        <v>267</v>
      </c>
    </row>
    <row r="52" spans="2:15" x14ac:dyDescent="0.2">
      <c r="B52" s="19">
        <v>42</v>
      </c>
      <c r="C52" s="16">
        <v>1111113</v>
      </c>
      <c r="D52" s="20">
        <v>11</v>
      </c>
      <c r="E52" s="14" t="s">
        <v>110</v>
      </c>
      <c r="F52" s="14" t="s">
        <v>111</v>
      </c>
      <c r="G52" s="14" t="s">
        <v>240</v>
      </c>
      <c r="H52" s="14" t="s">
        <v>219</v>
      </c>
      <c r="I52" s="24">
        <v>8</v>
      </c>
      <c r="J52" s="24">
        <v>9</v>
      </c>
      <c r="K52" s="24">
        <v>13</v>
      </c>
      <c r="L52" s="24">
        <v>6</v>
      </c>
      <c r="M52" s="18">
        <f t="shared" si="1"/>
        <v>36</v>
      </c>
      <c r="N52" s="25">
        <v>16</v>
      </c>
      <c r="O52" s="23" t="s">
        <v>267</v>
      </c>
    </row>
    <row r="53" spans="2:15" x14ac:dyDescent="0.2">
      <c r="B53" s="17">
        <v>43</v>
      </c>
      <c r="C53" s="16">
        <v>1110902</v>
      </c>
      <c r="D53" s="17">
        <v>11</v>
      </c>
      <c r="E53" s="14" t="s">
        <v>64</v>
      </c>
      <c r="F53" s="14" t="s">
        <v>65</v>
      </c>
      <c r="G53" s="14" t="s">
        <v>58</v>
      </c>
      <c r="H53" s="14" t="s">
        <v>207</v>
      </c>
      <c r="I53" s="24">
        <v>8</v>
      </c>
      <c r="J53" s="24">
        <v>7</v>
      </c>
      <c r="K53" s="24">
        <v>14</v>
      </c>
      <c r="L53" s="24">
        <v>7</v>
      </c>
      <c r="M53" s="18">
        <f t="shared" si="1"/>
        <v>36</v>
      </c>
      <c r="N53" s="25">
        <v>16</v>
      </c>
      <c r="O53" s="23" t="s">
        <v>267</v>
      </c>
    </row>
    <row r="54" spans="2:15" x14ac:dyDescent="0.2">
      <c r="B54" s="19">
        <v>44</v>
      </c>
      <c r="C54" s="16">
        <v>1111202</v>
      </c>
      <c r="D54" s="17">
        <v>11</v>
      </c>
      <c r="E54" s="14" t="s">
        <v>161</v>
      </c>
      <c r="F54" s="14" t="s">
        <v>162</v>
      </c>
      <c r="G54" s="14" t="s">
        <v>93</v>
      </c>
      <c r="H54" s="14" t="s">
        <v>207</v>
      </c>
      <c r="I54" s="24">
        <v>9</v>
      </c>
      <c r="J54" s="24">
        <v>8</v>
      </c>
      <c r="K54" s="24">
        <v>11</v>
      </c>
      <c r="L54" s="24">
        <v>8</v>
      </c>
      <c r="M54" s="18">
        <f t="shared" si="1"/>
        <v>36</v>
      </c>
      <c r="N54" s="25">
        <v>16</v>
      </c>
      <c r="O54" s="23" t="s">
        <v>267</v>
      </c>
    </row>
    <row r="55" spans="2:15" x14ac:dyDescent="0.2">
      <c r="B55" s="19">
        <v>45</v>
      </c>
      <c r="C55" s="16">
        <v>1111101</v>
      </c>
      <c r="D55" s="20">
        <v>11</v>
      </c>
      <c r="E55" s="14" t="s">
        <v>117</v>
      </c>
      <c r="F55" s="14" t="s">
        <v>118</v>
      </c>
      <c r="G55" s="14" t="s">
        <v>119</v>
      </c>
      <c r="H55" s="14" t="s">
        <v>207</v>
      </c>
      <c r="I55" s="24">
        <v>7</v>
      </c>
      <c r="J55" s="24">
        <v>5</v>
      </c>
      <c r="K55" s="24">
        <v>15</v>
      </c>
      <c r="L55" s="24">
        <v>8</v>
      </c>
      <c r="M55" s="18">
        <f t="shared" si="1"/>
        <v>35</v>
      </c>
      <c r="N55" s="25">
        <v>17</v>
      </c>
      <c r="O55" s="23" t="s">
        <v>267</v>
      </c>
    </row>
    <row r="56" spans="2:15" x14ac:dyDescent="0.2">
      <c r="B56" s="17">
        <v>46</v>
      </c>
      <c r="C56" s="16">
        <v>1111612</v>
      </c>
      <c r="D56" s="17">
        <v>11</v>
      </c>
      <c r="E56" s="15" t="s">
        <v>204</v>
      </c>
      <c r="F56" s="15" t="s">
        <v>69</v>
      </c>
      <c r="G56" s="15" t="s">
        <v>119</v>
      </c>
      <c r="H56" s="16" t="s">
        <v>242</v>
      </c>
      <c r="I56" s="24">
        <v>7</v>
      </c>
      <c r="J56" s="24">
        <v>6</v>
      </c>
      <c r="K56" s="24">
        <v>15</v>
      </c>
      <c r="L56" s="24">
        <v>7</v>
      </c>
      <c r="M56" s="18">
        <f t="shared" si="1"/>
        <v>35</v>
      </c>
      <c r="N56" s="25">
        <v>17</v>
      </c>
      <c r="O56" s="23" t="s">
        <v>267</v>
      </c>
    </row>
    <row r="57" spans="2:15" x14ac:dyDescent="0.2">
      <c r="B57" s="19">
        <v>47</v>
      </c>
      <c r="C57" s="16">
        <v>1111602</v>
      </c>
      <c r="D57" s="20">
        <v>11</v>
      </c>
      <c r="E57" s="14" t="s">
        <v>112</v>
      </c>
      <c r="F57" s="14" t="s">
        <v>111</v>
      </c>
      <c r="G57" s="14" t="s">
        <v>113</v>
      </c>
      <c r="H57" s="14" t="s">
        <v>205</v>
      </c>
      <c r="I57" s="24">
        <v>8</v>
      </c>
      <c r="J57" s="24">
        <v>8</v>
      </c>
      <c r="K57" s="24">
        <v>13</v>
      </c>
      <c r="L57" s="24">
        <v>6</v>
      </c>
      <c r="M57" s="18">
        <f t="shared" si="1"/>
        <v>35</v>
      </c>
      <c r="N57" s="25">
        <v>17</v>
      </c>
      <c r="O57" s="23" t="s">
        <v>267</v>
      </c>
    </row>
    <row r="58" spans="2:15" x14ac:dyDescent="0.2">
      <c r="B58" s="19">
        <v>48</v>
      </c>
      <c r="C58" s="16">
        <v>1111004</v>
      </c>
      <c r="D58" s="20">
        <v>11</v>
      </c>
      <c r="E58" s="14" t="s">
        <v>59</v>
      </c>
      <c r="F58" s="14" t="s">
        <v>60</v>
      </c>
      <c r="G58" s="14" t="s">
        <v>61</v>
      </c>
      <c r="H58" s="14" t="s">
        <v>233</v>
      </c>
      <c r="I58" s="24">
        <v>7</v>
      </c>
      <c r="J58" s="24">
        <v>4</v>
      </c>
      <c r="K58" s="24">
        <v>14</v>
      </c>
      <c r="L58" s="24">
        <v>10</v>
      </c>
      <c r="M58" s="18">
        <f t="shared" si="1"/>
        <v>35</v>
      </c>
      <c r="N58" s="25">
        <v>17</v>
      </c>
      <c r="O58" s="23" t="s">
        <v>267</v>
      </c>
    </row>
    <row r="59" spans="2:15" x14ac:dyDescent="0.2">
      <c r="B59" s="17">
        <v>49</v>
      </c>
      <c r="C59" s="16">
        <v>1111401</v>
      </c>
      <c r="D59" s="17">
        <v>11</v>
      </c>
      <c r="E59" s="14" t="s">
        <v>196</v>
      </c>
      <c r="F59" s="14" t="s">
        <v>137</v>
      </c>
      <c r="G59" s="14" t="s">
        <v>46</v>
      </c>
      <c r="H59" s="14" t="s">
        <v>207</v>
      </c>
      <c r="I59" s="24">
        <v>7</v>
      </c>
      <c r="J59" s="24">
        <v>7</v>
      </c>
      <c r="K59" s="24">
        <v>13</v>
      </c>
      <c r="L59" s="24">
        <v>8</v>
      </c>
      <c r="M59" s="18">
        <f t="shared" si="1"/>
        <v>35</v>
      </c>
      <c r="N59" s="25">
        <v>17</v>
      </c>
      <c r="O59" s="23" t="s">
        <v>267</v>
      </c>
    </row>
    <row r="60" spans="2:15" x14ac:dyDescent="0.2">
      <c r="B60" s="19">
        <v>50</v>
      </c>
      <c r="C60" s="16">
        <v>1111302</v>
      </c>
      <c r="D60" s="20">
        <v>11</v>
      </c>
      <c r="E60" s="14" t="s">
        <v>170</v>
      </c>
      <c r="F60" s="14" t="s">
        <v>160</v>
      </c>
      <c r="G60" s="14" t="s">
        <v>135</v>
      </c>
      <c r="H60" s="14" t="s">
        <v>207</v>
      </c>
      <c r="I60" s="24">
        <v>5</v>
      </c>
      <c r="J60" s="24">
        <v>8</v>
      </c>
      <c r="K60" s="24">
        <v>13</v>
      </c>
      <c r="L60" s="24">
        <v>8</v>
      </c>
      <c r="M60" s="18">
        <f t="shared" si="1"/>
        <v>34</v>
      </c>
      <c r="N60" s="25">
        <v>18</v>
      </c>
      <c r="O60" s="23" t="s">
        <v>267</v>
      </c>
    </row>
    <row r="61" spans="2:15" x14ac:dyDescent="0.2">
      <c r="B61" s="19">
        <v>51</v>
      </c>
      <c r="C61" s="16">
        <v>1111410</v>
      </c>
      <c r="D61" s="20">
        <v>11</v>
      </c>
      <c r="E61" s="14" t="s">
        <v>182</v>
      </c>
      <c r="F61" s="14" t="s">
        <v>183</v>
      </c>
      <c r="G61" s="14" t="s">
        <v>31</v>
      </c>
      <c r="H61" s="14" t="s">
        <v>213</v>
      </c>
      <c r="I61" s="24">
        <v>5</v>
      </c>
      <c r="J61" s="24">
        <v>9</v>
      </c>
      <c r="K61" s="24">
        <v>12</v>
      </c>
      <c r="L61" s="24">
        <v>8</v>
      </c>
      <c r="M61" s="18">
        <f t="shared" si="1"/>
        <v>34</v>
      </c>
      <c r="N61" s="25">
        <v>18</v>
      </c>
      <c r="O61" s="23" t="s">
        <v>267</v>
      </c>
    </row>
    <row r="62" spans="2:15" x14ac:dyDescent="0.2">
      <c r="B62" s="17">
        <v>52</v>
      </c>
      <c r="C62" s="16">
        <v>1111407</v>
      </c>
      <c r="D62" s="20">
        <v>11</v>
      </c>
      <c r="E62" s="14" t="s">
        <v>177</v>
      </c>
      <c r="F62" s="14" t="s">
        <v>63</v>
      </c>
      <c r="G62" s="14" t="s">
        <v>178</v>
      </c>
      <c r="H62" s="14" t="s">
        <v>211</v>
      </c>
      <c r="I62" s="24">
        <v>6</v>
      </c>
      <c r="J62" s="24">
        <v>7</v>
      </c>
      <c r="K62" s="24">
        <v>12</v>
      </c>
      <c r="L62" s="24">
        <v>8</v>
      </c>
      <c r="M62" s="18">
        <f t="shared" si="1"/>
        <v>33</v>
      </c>
      <c r="N62" s="25">
        <v>19</v>
      </c>
      <c r="O62" s="23" t="s">
        <v>267</v>
      </c>
    </row>
    <row r="63" spans="2:15" x14ac:dyDescent="0.2">
      <c r="B63" s="19">
        <v>53</v>
      </c>
      <c r="C63" s="16">
        <v>1111415</v>
      </c>
      <c r="D63" s="17">
        <v>11</v>
      </c>
      <c r="E63" s="14" t="s">
        <v>190</v>
      </c>
      <c r="F63" s="14" t="s">
        <v>158</v>
      </c>
      <c r="G63" s="14" t="s">
        <v>191</v>
      </c>
      <c r="H63" s="14" t="s">
        <v>212</v>
      </c>
      <c r="I63" s="24">
        <v>6</v>
      </c>
      <c r="J63" s="24">
        <v>6</v>
      </c>
      <c r="K63" s="24">
        <v>12</v>
      </c>
      <c r="L63" s="24">
        <v>9</v>
      </c>
      <c r="M63" s="18">
        <f t="shared" si="1"/>
        <v>33</v>
      </c>
      <c r="N63" s="25">
        <v>19</v>
      </c>
      <c r="O63" s="23" t="s">
        <v>267</v>
      </c>
    </row>
    <row r="64" spans="2:15" x14ac:dyDescent="0.2">
      <c r="B64" s="19">
        <v>54</v>
      </c>
      <c r="C64" s="16">
        <v>1111203</v>
      </c>
      <c r="D64" s="20">
        <v>11</v>
      </c>
      <c r="E64" s="14" t="s">
        <v>115</v>
      </c>
      <c r="F64" s="14" t="s">
        <v>87</v>
      </c>
      <c r="G64" s="14" t="s">
        <v>116</v>
      </c>
      <c r="H64" s="14" t="s">
        <v>214</v>
      </c>
      <c r="I64" s="24">
        <v>8</v>
      </c>
      <c r="J64" s="24">
        <v>7</v>
      </c>
      <c r="K64" s="24">
        <v>11</v>
      </c>
      <c r="L64" s="24">
        <v>7</v>
      </c>
      <c r="M64" s="18">
        <f t="shared" si="1"/>
        <v>33</v>
      </c>
      <c r="N64" s="25">
        <v>19</v>
      </c>
      <c r="O64" s="23" t="s">
        <v>267</v>
      </c>
    </row>
    <row r="65" spans="2:15" x14ac:dyDescent="0.2">
      <c r="B65" s="17">
        <v>55</v>
      </c>
      <c r="C65" s="16">
        <v>1111207</v>
      </c>
      <c r="D65" s="17">
        <v>11</v>
      </c>
      <c r="E65" s="14" t="s">
        <v>126</v>
      </c>
      <c r="F65" s="14" t="s">
        <v>89</v>
      </c>
      <c r="G65" s="14" t="s">
        <v>127</v>
      </c>
      <c r="H65" s="14" t="s">
        <v>208</v>
      </c>
      <c r="I65" s="24">
        <v>8</v>
      </c>
      <c r="J65" s="24">
        <v>4</v>
      </c>
      <c r="K65" s="24">
        <v>13</v>
      </c>
      <c r="L65" s="24">
        <v>8</v>
      </c>
      <c r="M65" s="18">
        <f t="shared" si="1"/>
        <v>33</v>
      </c>
      <c r="N65" s="25">
        <v>19</v>
      </c>
      <c r="O65" s="23" t="s">
        <v>267</v>
      </c>
    </row>
    <row r="66" spans="2:15" x14ac:dyDescent="0.2">
      <c r="B66" s="19">
        <v>56</v>
      </c>
      <c r="C66" s="16">
        <v>1111411</v>
      </c>
      <c r="D66" s="17">
        <v>11</v>
      </c>
      <c r="E66" s="14" t="s">
        <v>184</v>
      </c>
      <c r="F66" s="14" t="s">
        <v>160</v>
      </c>
      <c r="G66" s="14" t="s">
        <v>53</v>
      </c>
      <c r="H66" s="14" t="s">
        <v>231</v>
      </c>
      <c r="I66" s="24">
        <v>7</v>
      </c>
      <c r="J66" s="24">
        <v>5</v>
      </c>
      <c r="K66" s="24">
        <v>13</v>
      </c>
      <c r="L66" s="24">
        <v>8</v>
      </c>
      <c r="M66" s="18">
        <f t="shared" si="1"/>
        <v>33</v>
      </c>
      <c r="N66" s="25">
        <v>19</v>
      </c>
      <c r="O66" s="23" t="s">
        <v>267</v>
      </c>
    </row>
    <row r="67" spans="2:15" x14ac:dyDescent="0.2">
      <c r="B67" s="19">
        <v>57</v>
      </c>
      <c r="C67" s="16">
        <v>1111211</v>
      </c>
      <c r="D67" s="17">
        <v>11</v>
      </c>
      <c r="E67" s="14" t="s">
        <v>139</v>
      </c>
      <c r="F67" s="14" t="s">
        <v>140</v>
      </c>
      <c r="G67" s="14" t="s">
        <v>141</v>
      </c>
      <c r="H67" s="14" t="s">
        <v>205</v>
      </c>
      <c r="I67" s="24">
        <v>9</v>
      </c>
      <c r="J67" s="24">
        <v>6</v>
      </c>
      <c r="K67" s="24">
        <v>11</v>
      </c>
      <c r="L67" s="24">
        <v>6</v>
      </c>
      <c r="M67" s="18">
        <f t="shared" si="1"/>
        <v>32</v>
      </c>
      <c r="N67" s="25">
        <v>20</v>
      </c>
      <c r="O67" s="23" t="s">
        <v>267</v>
      </c>
    </row>
    <row r="68" spans="2:15" x14ac:dyDescent="0.2">
      <c r="B68" s="17">
        <v>58</v>
      </c>
      <c r="C68" s="16">
        <v>1111408</v>
      </c>
      <c r="D68" s="17">
        <v>11</v>
      </c>
      <c r="E68" s="14" t="s">
        <v>179</v>
      </c>
      <c r="F68" s="14" t="s">
        <v>30</v>
      </c>
      <c r="G68" s="14" t="s">
        <v>113</v>
      </c>
      <c r="H68" s="14" t="s">
        <v>211</v>
      </c>
      <c r="I68" s="24">
        <v>6</v>
      </c>
      <c r="J68" s="24">
        <v>7</v>
      </c>
      <c r="K68" s="24">
        <v>14</v>
      </c>
      <c r="L68" s="24">
        <v>5</v>
      </c>
      <c r="M68" s="18">
        <f t="shared" si="1"/>
        <v>32</v>
      </c>
      <c r="N68" s="25">
        <v>20</v>
      </c>
      <c r="O68" s="23" t="s">
        <v>267</v>
      </c>
    </row>
    <row r="69" spans="2:15" x14ac:dyDescent="0.2">
      <c r="B69" s="19">
        <v>59</v>
      </c>
      <c r="C69" s="16">
        <v>1111306</v>
      </c>
      <c r="D69" s="20">
        <v>11</v>
      </c>
      <c r="E69" s="14" t="s">
        <v>152</v>
      </c>
      <c r="F69" s="14" t="s">
        <v>153</v>
      </c>
      <c r="G69" s="14" t="s">
        <v>61</v>
      </c>
      <c r="H69" s="14" t="s">
        <v>214</v>
      </c>
      <c r="I69" s="24">
        <v>7</v>
      </c>
      <c r="J69" s="24">
        <v>9</v>
      </c>
      <c r="K69" s="24">
        <v>15</v>
      </c>
      <c r="L69" s="24">
        <v>0</v>
      </c>
      <c r="M69" s="18">
        <f t="shared" si="1"/>
        <v>31</v>
      </c>
      <c r="N69" s="25">
        <v>21</v>
      </c>
      <c r="O69" s="23" t="s">
        <v>267</v>
      </c>
    </row>
    <row r="70" spans="2:15" x14ac:dyDescent="0.2">
      <c r="B70" s="19">
        <v>60</v>
      </c>
      <c r="C70" s="16">
        <v>1111214</v>
      </c>
      <c r="D70" s="17">
        <v>11</v>
      </c>
      <c r="E70" s="14" t="s">
        <v>146</v>
      </c>
      <c r="F70" s="14" t="s">
        <v>147</v>
      </c>
      <c r="G70" s="14" t="s">
        <v>148</v>
      </c>
      <c r="H70" s="14" t="s">
        <v>219</v>
      </c>
      <c r="I70" s="24">
        <v>6</v>
      </c>
      <c r="J70" s="24">
        <v>5</v>
      </c>
      <c r="K70" s="24">
        <v>12</v>
      </c>
      <c r="L70" s="24">
        <v>8</v>
      </c>
      <c r="M70" s="18">
        <f t="shared" si="1"/>
        <v>31</v>
      </c>
      <c r="N70" s="25">
        <v>21</v>
      </c>
      <c r="O70" s="23" t="s">
        <v>267</v>
      </c>
    </row>
    <row r="71" spans="2:15" x14ac:dyDescent="0.2">
      <c r="B71" s="17">
        <v>61</v>
      </c>
      <c r="C71" s="16">
        <v>1111310</v>
      </c>
      <c r="D71" s="20">
        <v>11</v>
      </c>
      <c r="E71" s="14" t="s">
        <v>159</v>
      </c>
      <c r="F71" s="14" t="s">
        <v>160</v>
      </c>
      <c r="G71" s="14" t="s">
        <v>49</v>
      </c>
      <c r="H71" s="14" t="s">
        <v>205</v>
      </c>
      <c r="I71" s="24">
        <v>6</v>
      </c>
      <c r="J71" s="24">
        <v>9</v>
      </c>
      <c r="K71" s="24">
        <v>11</v>
      </c>
      <c r="L71" s="24">
        <v>5</v>
      </c>
      <c r="M71" s="18">
        <f t="shared" si="1"/>
        <v>31</v>
      </c>
      <c r="N71" s="25">
        <v>21</v>
      </c>
      <c r="O71" s="23" t="s">
        <v>267</v>
      </c>
    </row>
    <row r="72" spans="2:15" x14ac:dyDescent="0.2">
      <c r="B72" s="19">
        <v>62</v>
      </c>
      <c r="C72" s="16">
        <v>1111106</v>
      </c>
      <c r="D72" s="20">
        <v>11</v>
      </c>
      <c r="E72" s="14" t="s">
        <v>91</v>
      </c>
      <c r="F72" s="14" t="s">
        <v>92</v>
      </c>
      <c r="G72" s="14" t="s">
        <v>93</v>
      </c>
      <c r="H72" s="14" t="s">
        <v>222</v>
      </c>
      <c r="I72" s="24">
        <v>7</v>
      </c>
      <c r="J72" s="24">
        <v>5</v>
      </c>
      <c r="K72" s="24">
        <v>11</v>
      </c>
      <c r="L72" s="24">
        <v>8</v>
      </c>
      <c r="M72" s="18">
        <f t="shared" si="1"/>
        <v>31</v>
      </c>
      <c r="N72" s="25">
        <v>21</v>
      </c>
      <c r="O72" s="23" t="s">
        <v>267</v>
      </c>
    </row>
    <row r="73" spans="2:15" x14ac:dyDescent="0.2">
      <c r="B73" s="19">
        <v>63</v>
      </c>
      <c r="C73" s="16">
        <v>1111104</v>
      </c>
      <c r="D73" s="20">
        <v>11</v>
      </c>
      <c r="E73" s="14" t="s">
        <v>88</v>
      </c>
      <c r="F73" s="14" t="s">
        <v>89</v>
      </c>
      <c r="G73" s="14" t="s">
        <v>90</v>
      </c>
      <c r="H73" s="14" t="s">
        <v>222</v>
      </c>
      <c r="I73" s="24">
        <v>5</v>
      </c>
      <c r="J73" s="24">
        <v>7</v>
      </c>
      <c r="K73" s="24">
        <v>11</v>
      </c>
      <c r="L73" s="24">
        <v>8</v>
      </c>
      <c r="M73" s="18">
        <f t="shared" si="1"/>
        <v>31</v>
      </c>
      <c r="N73" s="25">
        <v>21</v>
      </c>
      <c r="O73" s="23" t="s">
        <v>267</v>
      </c>
    </row>
    <row r="74" spans="2:15" x14ac:dyDescent="0.2">
      <c r="B74" s="17">
        <v>64</v>
      </c>
      <c r="C74" s="16">
        <v>1111208</v>
      </c>
      <c r="D74" s="20">
        <v>11</v>
      </c>
      <c r="E74" s="14" t="s">
        <v>128</v>
      </c>
      <c r="F74" s="14" t="s">
        <v>129</v>
      </c>
      <c r="G74" s="14" t="s">
        <v>46</v>
      </c>
      <c r="H74" s="14" t="s">
        <v>215</v>
      </c>
      <c r="I74" s="24">
        <v>7</v>
      </c>
      <c r="J74" s="24">
        <v>6</v>
      </c>
      <c r="K74" s="24">
        <v>11</v>
      </c>
      <c r="L74" s="24">
        <v>6</v>
      </c>
      <c r="M74" s="18">
        <f t="shared" si="1"/>
        <v>30</v>
      </c>
      <c r="N74" s="25">
        <v>22</v>
      </c>
      <c r="O74" s="23" t="s">
        <v>267</v>
      </c>
    </row>
    <row r="75" spans="2:15" x14ac:dyDescent="0.2">
      <c r="B75" s="19">
        <v>65</v>
      </c>
      <c r="C75" s="16">
        <v>1111610</v>
      </c>
      <c r="D75" s="20">
        <v>11</v>
      </c>
      <c r="E75" s="14" t="s">
        <v>202</v>
      </c>
      <c r="F75" s="14" t="s">
        <v>48</v>
      </c>
      <c r="G75" s="14" t="s">
        <v>203</v>
      </c>
      <c r="H75" s="14" t="s">
        <v>221</v>
      </c>
      <c r="I75" s="24">
        <v>6</v>
      </c>
      <c r="J75" s="24">
        <v>7</v>
      </c>
      <c r="K75" s="24">
        <v>9</v>
      </c>
      <c r="L75" s="24">
        <v>8</v>
      </c>
      <c r="M75" s="18">
        <f t="shared" ref="M75:M95" si="2">SUM(I75:L75)</f>
        <v>30</v>
      </c>
      <c r="N75" s="25">
        <v>22</v>
      </c>
      <c r="O75" s="23" t="s">
        <v>267</v>
      </c>
    </row>
    <row r="76" spans="2:15" x14ac:dyDescent="0.2">
      <c r="B76" s="19">
        <v>66</v>
      </c>
      <c r="C76" s="16">
        <v>1111307</v>
      </c>
      <c r="D76" s="20">
        <v>11</v>
      </c>
      <c r="E76" s="14" t="s">
        <v>154</v>
      </c>
      <c r="F76" s="14" t="s">
        <v>72</v>
      </c>
      <c r="G76" s="14" t="s">
        <v>58</v>
      </c>
      <c r="H76" s="14" t="s">
        <v>211</v>
      </c>
      <c r="I76" s="24">
        <v>6</v>
      </c>
      <c r="J76" s="24">
        <v>6</v>
      </c>
      <c r="K76" s="24">
        <v>12</v>
      </c>
      <c r="L76" s="24">
        <v>6</v>
      </c>
      <c r="M76" s="18">
        <f t="shared" si="2"/>
        <v>30</v>
      </c>
      <c r="N76" s="25">
        <v>22</v>
      </c>
      <c r="O76" s="23" t="s">
        <v>267</v>
      </c>
    </row>
    <row r="77" spans="2:15" x14ac:dyDescent="0.2">
      <c r="B77" s="17">
        <v>67</v>
      </c>
      <c r="C77" s="16">
        <v>1111015</v>
      </c>
      <c r="D77" s="20">
        <v>11</v>
      </c>
      <c r="E77" s="21" t="s">
        <v>83</v>
      </c>
      <c r="F77" s="14" t="s">
        <v>84</v>
      </c>
      <c r="G77" s="14" t="s">
        <v>85</v>
      </c>
      <c r="H77" s="14" t="s">
        <v>226</v>
      </c>
      <c r="I77" s="24">
        <v>7</v>
      </c>
      <c r="J77" s="24">
        <v>8</v>
      </c>
      <c r="K77" s="24">
        <v>9</v>
      </c>
      <c r="L77" s="24">
        <v>5</v>
      </c>
      <c r="M77" s="18">
        <f t="shared" si="2"/>
        <v>29</v>
      </c>
      <c r="N77" s="25">
        <v>23</v>
      </c>
      <c r="O77" s="23" t="s">
        <v>267</v>
      </c>
    </row>
    <row r="78" spans="2:15" x14ac:dyDescent="0.2">
      <c r="B78" s="19">
        <v>68</v>
      </c>
      <c r="C78" s="16">
        <v>1111304</v>
      </c>
      <c r="D78" s="17">
        <v>11</v>
      </c>
      <c r="E78" s="14" t="s">
        <v>151</v>
      </c>
      <c r="F78" s="14" t="s">
        <v>45</v>
      </c>
      <c r="G78" s="14" t="s">
        <v>116</v>
      </c>
      <c r="H78" s="14" t="s">
        <v>229</v>
      </c>
      <c r="I78" s="24">
        <v>7</v>
      </c>
      <c r="J78" s="24">
        <v>6</v>
      </c>
      <c r="K78" s="24">
        <v>7</v>
      </c>
      <c r="L78" s="24">
        <v>8</v>
      </c>
      <c r="M78" s="18">
        <f t="shared" si="2"/>
        <v>28</v>
      </c>
      <c r="N78" s="25">
        <v>24</v>
      </c>
      <c r="O78" s="23" t="s">
        <v>267</v>
      </c>
    </row>
    <row r="79" spans="2:15" x14ac:dyDescent="0.2">
      <c r="B79" s="19">
        <v>69</v>
      </c>
      <c r="C79" s="16">
        <v>1111309</v>
      </c>
      <c r="D79" s="20">
        <v>11</v>
      </c>
      <c r="E79" s="14" t="s">
        <v>157</v>
      </c>
      <c r="F79" s="14" t="s">
        <v>158</v>
      </c>
      <c r="G79" s="14" t="s">
        <v>156</v>
      </c>
      <c r="H79" s="14" t="s">
        <v>205</v>
      </c>
      <c r="I79" s="24">
        <v>0</v>
      </c>
      <c r="J79" s="24">
        <v>5</v>
      </c>
      <c r="K79" s="24">
        <v>15</v>
      </c>
      <c r="L79" s="24">
        <v>7</v>
      </c>
      <c r="M79" s="18">
        <f t="shared" si="2"/>
        <v>27</v>
      </c>
      <c r="N79" s="25">
        <v>25</v>
      </c>
      <c r="O79" s="23" t="s">
        <v>267</v>
      </c>
    </row>
    <row r="80" spans="2:15" x14ac:dyDescent="0.2">
      <c r="B80" s="17">
        <v>70</v>
      </c>
      <c r="C80" s="16">
        <v>1111303</v>
      </c>
      <c r="D80" s="20">
        <v>11</v>
      </c>
      <c r="E80" s="14" t="s">
        <v>150</v>
      </c>
      <c r="F80" s="14" t="s">
        <v>69</v>
      </c>
      <c r="G80" s="14" t="s">
        <v>53</v>
      </c>
      <c r="H80" s="14" t="s">
        <v>229</v>
      </c>
      <c r="I80" s="24">
        <v>7</v>
      </c>
      <c r="J80" s="24">
        <v>10</v>
      </c>
      <c r="K80" s="24">
        <v>5</v>
      </c>
      <c r="L80" s="24">
        <v>4</v>
      </c>
      <c r="M80" s="18">
        <f t="shared" si="2"/>
        <v>26</v>
      </c>
      <c r="N80" s="25">
        <v>26</v>
      </c>
      <c r="O80" s="23" t="s">
        <v>267</v>
      </c>
    </row>
    <row r="81" spans="2:15" x14ac:dyDescent="0.2">
      <c r="B81" s="19">
        <v>71</v>
      </c>
      <c r="C81" s="16">
        <v>1111112</v>
      </c>
      <c r="D81" s="17">
        <v>11</v>
      </c>
      <c r="E81" s="14" t="s">
        <v>108</v>
      </c>
      <c r="F81" s="14" t="s">
        <v>45</v>
      </c>
      <c r="G81" s="14" t="s">
        <v>109</v>
      </c>
      <c r="H81" s="14" t="s">
        <v>222</v>
      </c>
      <c r="I81" s="24">
        <v>7</v>
      </c>
      <c r="J81" s="24">
        <v>1</v>
      </c>
      <c r="K81" s="24">
        <v>11</v>
      </c>
      <c r="L81" s="24">
        <v>6</v>
      </c>
      <c r="M81" s="18">
        <f t="shared" si="2"/>
        <v>25</v>
      </c>
      <c r="N81" s="25">
        <v>27</v>
      </c>
      <c r="O81" s="23" t="s">
        <v>267</v>
      </c>
    </row>
    <row r="82" spans="2:15" x14ac:dyDescent="0.2">
      <c r="B82" s="19">
        <v>72</v>
      </c>
      <c r="C82" s="16">
        <v>1111312</v>
      </c>
      <c r="D82" s="20">
        <v>11</v>
      </c>
      <c r="E82" s="14" t="s">
        <v>163</v>
      </c>
      <c r="F82" s="14" t="s">
        <v>164</v>
      </c>
      <c r="G82" s="14" t="s">
        <v>165</v>
      </c>
      <c r="H82" s="14" t="s">
        <v>229</v>
      </c>
      <c r="I82" s="24">
        <v>7</v>
      </c>
      <c r="J82" s="24">
        <v>3</v>
      </c>
      <c r="K82" s="24">
        <v>9</v>
      </c>
      <c r="L82" s="24">
        <v>6</v>
      </c>
      <c r="M82" s="18">
        <f t="shared" si="2"/>
        <v>25</v>
      </c>
      <c r="N82" s="25">
        <v>27</v>
      </c>
      <c r="O82" s="23" t="s">
        <v>267</v>
      </c>
    </row>
    <row r="83" spans="2:15" x14ac:dyDescent="0.2">
      <c r="B83" s="17">
        <v>73</v>
      </c>
      <c r="C83" s="16">
        <v>1111212</v>
      </c>
      <c r="D83" s="20">
        <v>11</v>
      </c>
      <c r="E83" s="14" t="s">
        <v>142</v>
      </c>
      <c r="F83" s="14" t="s">
        <v>143</v>
      </c>
      <c r="G83" s="14" t="s">
        <v>85</v>
      </c>
      <c r="H83" s="14" t="s">
        <v>222</v>
      </c>
      <c r="I83" s="24">
        <v>6</v>
      </c>
      <c r="J83" s="24">
        <v>3</v>
      </c>
      <c r="K83" s="24">
        <v>8</v>
      </c>
      <c r="L83" s="24">
        <v>7</v>
      </c>
      <c r="M83" s="18">
        <f t="shared" si="2"/>
        <v>24</v>
      </c>
      <c r="N83" s="25">
        <v>28</v>
      </c>
      <c r="O83" s="23" t="s">
        <v>267</v>
      </c>
    </row>
    <row r="84" spans="2:15" x14ac:dyDescent="0.2">
      <c r="B84" s="19">
        <v>74</v>
      </c>
      <c r="C84" s="16">
        <v>1111103</v>
      </c>
      <c r="D84" s="17">
        <v>11</v>
      </c>
      <c r="E84" s="14" t="s">
        <v>86</v>
      </c>
      <c r="F84" s="14" t="s">
        <v>87</v>
      </c>
      <c r="G84" s="14" t="s">
        <v>70</v>
      </c>
      <c r="H84" s="14" t="s">
        <v>226</v>
      </c>
      <c r="I84" s="24">
        <v>3</v>
      </c>
      <c r="J84" s="24">
        <v>3</v>
      </c>
      <c r="K84" s="24">
        <v>11</v>
      </c>
      <c r="L84" s="24">
        <v>6</v>
      </c>
      <c r="M84" s="18">
        <f t="shared" si="2"/>
        <v>23</v>
      </c>
      <c r="N84" s="25">
        <v>29</v>
      </c>
      <c r="O84" s="23" t="s">
        <v>267</v>
      </c>
    </row>
    <row r="85" spans="2:15" x14ac:dyDescent="0.2">
      <c r="B85" s="19">
        <v>75</v>
      </c>
      <c r="C85" s="16">
        <v>1111204</v>
      </c>
      <c r="D85" s="17">
        <v>11</v>
      </c>
      <c r="E85" s="14" t="s">
        <v>120</v>
      </c>
      <c r="F85" s="14" t="s">
        <v>72</v>
      </c>
      <c r="G85" s="14" t="s">
        <v>93</v>
      </c>
      <c r="H85" s="14" t="s">
        <v>222</v>
      </c>
      <c r="I85" s="24">
        <v>9</v>
      </c>
      <c r="J85" s="24">
        <v>3</v>
      </c>
      <c r="K85" s="24">
        <v>8</v>
      </c>
      <c r="L85" s="24">
        <v>3</v>
      </c>
      <c r="M85" s="18">
        <f t="shared" si="2"/>
        <v>23</v>
      </c>
      <c r="N85" s="25">
        <v>29</v>
      </c>
      <c r="O85" s="23" t="s">
        <v>267</v>
      </c>
    </row>
    <row r="86" spans="2:15" x14ac:dyDescent="0.2">
      <c r="B86" s="17">
        <v>76</v>
      </c>
      <c r="C86" s="16">
        <v>1111205</v>
      </c>
      <c r="D86" s="20">
        <v>11</v>
      </c>
      <c r="E86" s="14" t="s">
        <v>121</v>
      </c>
      <c r="F86" s="14" t="s">
        <v>122</v>
      </c>
      <c r="G86" s="14" t="s">
        <v>116</v>
      </c>
      <c r="H86" s="14" t="s">
        <v>218</v>
      </c>
      <c r="I86" s="24">
        <v>2</v>
      </c>
      <c r="J86" s="24">
        <v>8</v>
      </c>
      <c r="K86" s="24">
        <v>6</v>
      </c>
      <c r="L86" s="24">
        <v>6</v>
      </c>
      <c r="M86" s="18">
        <f t="shared" si="2"/>
        <v>22</v>
      </c>
      <c r="N86" s="25">
        <v>30</v>
      </c>
      <c r="O86" s="23" t="s">
        <v>267</v>
      </c>
    </row>
    <row r="87" spans="2:15" x14ac:dyDescent="0.2">
      <c r="B87" s="19">
        <v>77</v>
      </c>
      <c r="C87" s="16">
        <v>1111215</v>
      </c>
      <c r="D87" s="20">
        <v>11</v>
      </c>
      <c r="E87" s="14" t="s">
        <v>149</v>
      </c>
      <c r="F87" s="14" t="s">
        <v>45</v>
      </c>
      <c r="G87" s="14" t="s">
        <v>119</v>
      </c>
      <c r="H87" s="14" t="s">
        <v>222</v>
      </c>
      <c r="I87" s="24">
        <v>5</v>
      </c>
      <c r="J87" s="24">
        <v>2</v>
      </c>
      <c r="K87" s="24">
        <v>9</v>
      </c>
      <c r="L87" s="24">
        <v>5</v>
      </c>
      <c r="M87" s="18">
        <f t="shared" si="2"/>
        <v>21</v>
      </c>
      <c r="N87" s="25">
        <v>31</v>
      </c>
      <c r="O87" s="23" t="s">
        <v>267</v>
      </c>
    </row>
    <row r="88" spans="2:15" x14ac:dyDescent="0.2">
      <c r="B88" s="19">
        <v>78</v>
      </c>
      <c r="C88" s="16">
        <v>1111002</v>
      </c>
      <c r="D88" s="17">
        <v>11</v>
      </c>
      <c r="E88" s="14" t="s">
        <v>101</v>
      </c>
      <c r="F88" s="14" t="s">
        <v>76</v>
      </c>
      <c r="G88" s="14" t="s">
        <v>102</v>
      </c>
      <c r="H88" s="14" t="s">
        <v>207</v>
      </c>
      <c r="I88" s="24">
        <v>5</v>
      </c>
      <c r="J88" s="24">
        <v>3</v>
      </c>
      <c r="K88" s="24">
        <v>8</v>
      </c>
      <c r="L88" s="24">
        <v>5</v>
      </c>
      <c r="M88" s="18">
        <f t="shared" si="2"/>
        <v>21</v>
      </c>
      <c r="N88" s="25">
        <v>31</v>
      </c>
      <c r="O88" s="23" t="s">
        <v>267</v>
      </c>
    </row>
    <row r="89" spans="2:15" x14ac:dyDescent="0.2">
      <c r="B89" s="17">
        <v>79</v>
      </c>
      <c r="C89" s="16">
        <v>1111403</v>
      </c>
      <c r="D89" s="20">
        <v>11</v>
      </c>
      <c r="E89" s="14" t="s">
        <v>171</v>
      </c>
      <c r="F89" s="14" t="s">
        <v>98</v>
      </c>
      <c r="G89" s="14" t="s">
        <v>172</v>
      </c>
      <c r="H89" s="14" t="s">
        <v>216</v>
      </c>
      <c r="I89" s="24">
        <v>6</v>
      </c>
      <c r="J89" s="24">
        <v>3</v>
      </c>
      <c r="K89" s="24">
        <v>10</v>
      </c>
      <c r="L89" s="24">
        <v>0</v>
      </c>
      <c r="M89" s="18">
        <f t="shared" si="2"/>
        <v>19</v>
      </c>
      <c r="N89" s="25">
        <v>32</v>
      </c>
      <c r="O89" s="23" t="s">
        <v>267</v>
      </c>
    </row>
    <row r="90" spans="2:15" x14ac:dyDescent="0.2">
      <c r="B90" s="19">
        <v>80</v>
      </c>
      <c r="C90" s="16">
        <v>1111604</v>
      </c>
      <c r="D90" s="20">
        <v>11</v>
      </c>
      <c r="E90" s="14" t="s">
        <v>192</v>
      </c>
      <c r="F90" s="14" t="s">
        <v>33</v>
      </c>
      <c r="G90" s="14" t="s">
        <v>193</v>
      </c>
      <c r="H90" s="14" t="s">
        <v>234</v>
      </c>
      <c r="I90" s="24">
        <v>2</v>
      </c>
      <c r="J90" s="24">
        <v>6</v>
      </c>
      <c r="K90" s="24">
        <v>4</v>
      </c>
      <c r="L90" s="24">
        <v>7</v>
      </c>
      <c r="M90" s="18">
        <f t="shared" si="2"/>
        <v>19</v>
      </c>
      <c r="N90" s="25">
        <v>32</v>
      </c>
      <c r="O90" s="23" t="s">
        <v>267</v>
      </c>
    </row>
    <row r="91" spans="2:15" x14ac:dyDescent="0.2">
      <c r="B91" s="19">
        <v>81</v>
      </c>
      <c r="C91" s="16">
        <v>1111314</v>
      </c>
      <c r="D91" s="17">
        <v>11</v>
      </c>
      <c r="E91" s="14" t="s">
        <v>168</v>
      </c>
      <c r="F91" s="14" t="s">
        <v>169</v>
      </c>
      <c r="G91" s="14" t="s">
        <v>46</v>
      </c>
      <c r="H91" s="14" t="s">
        <v>228</v>
      </c>
      <c r="I91" s="24">
        <v>5</v>
      </c>
      <c r="J91" s="24">
        <v>6</v>
      </c>
      <c r="K91" s="24">
        <v>8</v>
      </c>
      <c r="L91" s="24">
        <v>0</v>
      </c>
      <c r="M91" s="18">
        <f t="shared" si="2"/>
        <v>19</v>
      </c>
      <c r="N91" s="25">
        <v>32</v>
      </c>
      <c r="O91" s="23" t="s">
        <v>267</v>
      </c>
    </row>
    <row r="92" spans="2:15" x14ac:dyDescent="0.2">
      <c r="B92" s="17">
        <v>82</v>
      </c>
      <c r="C92" s="16">
        <v>1111114</v>
      </c>
      <c r="D92" s="17">
        <v>11</v>
      </c>
      <c r="E92" s="14" t="s">
        <v>199</v>
      </c>
      <c r="F92" s="14" t="s">
        <v>175</v>
      </c>
      <c r="G92" s="14" t="s">
        <v>156</v>
      </c>
      <c r="H92" s="14" t="s">
        <v>220</v>
      </c>
      <c r="I92" s="24">
        <v>4</v>
      </c>
      <c r="J92" s="24">
        <v>5</v>
      </c>
      <c r="K92" s="24">
        <v>9</v>
      </c>
      <c r="L92" s="24">
        <v>0</v>
      </c>
      <c r="M92" s="18">
        <f t="shared" si="2"/>
        <v>18</v>
      </c>
      <c r="N92" s="25">
        <v>33</v>
      </c>
      <c r="O92" s="23" t="s">
        <v>267</v>
      </c>
    </row>
    <row r="93" spans="2:15" x14ac:dyDescent="0.2">
      <c r="B93" s="19">
        <v>83</v>
      </c>
      <c r="C93" s="16">
        <v>1111108</v>
      </c>
      <c r="D93" s="20">
        <v>11</v>
      </c>
      <c r="E93" s="14" t="s">
        <v>97</v>
      </c>
      <c r="F93" s="14" t="s">
        <v>98</v>
      </c>
      <c r="G93" s="14" t="s">
        <v>34</v>
      </c>
      <c r="H93" s="14" t="s">
        <v>208</v>
      </c>
      <c r="I93" s="24">
        <v>2</v>
      </c>
      <c r="J93" s="24">
        <v>2</v>
      </c>
      <c r="K93" s="24">
        <v>7</v>
      </c>
      <c r="L93" s="24">
        <v>6</v>
      </c>
      <c r="M93" s="18">
        <f t="shared" si="2"/>
        <v>17</v>
      </c>
      <c r="N93" s="25">
        <v>34</v>
      </c>
      <c r="O93" s="23" t="s">
        <v>267</v>
      </c>
    </row>
    <row r="94" spans="2:15" x14ac:dyDescent="0.2">
      <c r="B94" s="19">
        <v>84</v>
      </c>
      <c r="C94" s="16">
        <v>1111111</v>
      </c>
      <c r="D94" s="20">
        <v>11</v>
      </c>
      <c r="E94" s="14" t="s">
        <v>105</v>
      </c>
      <c r="F94" s="14" t="s">
        <v>106</v>
      </c>
      <c r="G94" s="14" t="s">
        <v>107</v>
      </c>
      <c r="H94" s="14" t="s">
        <v>208</v>
      </c>
      <c r="I94" s="24">
        <v>3</v>
      </c>
      <c r="J94" s="24">
        <v>3</v>
      </c>
      <c r="K94" s="24">
        <v>7</v>
      </c>
      <c r="L94" s="24">
        <v>0</v>
      </c>
      <c r="M94" s="18">
        <f t="shared" si="2"/>
        <v>13</v>
      </c>
      <c r="N94" s="25">
        <v>35</v>
      </c>
      <c r="O94" s="23" t="s">
        <v>267</v>
      </c>
    </row>
    <row r="95" spans="2:15" x14ac:dyDescent="0.2">
      <c r="B95" s="17">
        <v>85</v>
      </c>
      <c r="C95" s="16">
        <v>1111406</v>
      </c>
      <c r="D95" s="20">
        <v>11</v>
      </c>
      <c r="E95" s="14" t="s">
        <v>174</v>
      </c>
      <c r="F95" s="14" t="s">
        <v>175</v>
      </c>
      <c r="G95" s="14" t="s">
        <v>176</v>
      </c>
      <c r="H95" s="14" t="s">
        <v>208</v>
      </c>
      <c r="I95" s="24">
        <v>0</v>
      </c>
      <c r="J95" s="24">
        <v>3</v>
      </c>
      <c r="K95" s="24">
        <v>3</v>
      </c>
      <c r="L95" s="24">
        <v>0</v>
      </c>
      <c r="M95" s="18">
        <f t="shared" si="2"/>
        <v>6</v>
      </c>
      <c r="N95" s="25">
        <v>36</v>
      </c>
      <c r="O95" s="23" t="s">
        <v>267</v>
      </c>
    </row>
    <row r="98" spans="2:6" x14ac:dyDescent="0.2">
      <c r="B98" s="1"/>
      <c r="C98" s="5" t="s">
        <v>243</v>
      </c>
      <c r="D98" s="5"/>
      <c r="F98" s="22" t="s">
        <v>244</v>
      </c>
    </row>
    <row r="100" spans="2:6" x14ac:dyDescent="0.2">
      <c r="C100" t="s">
        <v>245</v>
      </c>
      <c r="D100" t="s">
        <v>246</v>
      </c>
    </row>
    <row r="101" spans="2:6" x14ac:dyDescent="0.2">
      <c r="D101" t="s">
        <v>247</v>
      </c>
    </row>
    <row r="102" spans="2:6" x14ac:dyDescent="0.2">
      <c r="D102" t="s">
        <v>248</v>
      </c>
    </row>
    <row r="103" spans="2:6" x14ac:dyDescent="0.2">
      <c r="D103" t="s">
        <v>249</v>
      </c>
    </row>
    <row r="104" spans="2:6" x14ac:dyDescent="0.2">
      <c r="D104" t="s">
        <v>250</v>
      </c>
    </row>
    <row r="105" spans="2:6" x14ac:dyDescent="0.2">
      <c r="D105" t="s">
        <v>251</v>
      </c>
    </row>
    <row r="106" spans="2:6" x14ac:dyDescent="0.2">
      <c r="D106" t="s">
        <v>252</v>
      </c>
    </row>
    <row r="107" spans="2:6" x14ac:dyDescent="0.2">
      <c r="D107" t="s">
        <v>253</v>
      </c>
    </row>
    <row r="108" spans="2:6" x14ac:dyDescent="0.2">
      <c r="D108" t="s">
        <v>254</v>
      </c>
    </row>
    <row r="109" spans="2:6" x14ac:dyDescent="0.2">
      <c r="D109" t="s">
        <v>255</v>
      </c>
    </row>
    <row r="110" spans="2:6" x14ac:dyDescent="0.2">
      <c r="D110" t="s">
        <v>256</v>
      </c>
    </row>
    <row r="111" spans="2:6" x14ac:dyDescent="0.2">
      <c r="D111" t="s">
        <v>257</v>
      </c>
    </row>
    <row r="112" spans="2:6" x14ac:dyDescent="0.2">
      <c r="D112" t="s">
        <v>258</v>
      </c>
    </row>
    <row r="113" spans="4:4" x14ac:dyDescent="0.2">
      <c r="D113" t="s">
        <v>259</v>
      </c>
    </row>
    <row r="114" spans="4:4" x14ac:dyDescent="0.2">
      <c r="D114" t="s">
        <v>260</v>
      </c>
    </row>
    <row r="115" spans="4:4" x14ac:dyDescent="0.2">
      <c r="D115" t="s">
        <v>261</v>
      </c>
    </row>
    <row r="116" spans="4:4" x14ac:dyDescent="0.2">
      <c r="D116" t="s">
        <v>262</v>
      </c>
    </row>
    <row r="117" spans="4:4" x14ac:dyDescent="0.2">
      <c r="D117" t="s">
        <v>263</v>
      </c>
    </row>
    <row r="118" spans="4:4" x14ac:dyDescent="0.2">
      <c r="D118" t="s">
        <v>264</v>
      </c>
    </row>
  </sheetData>
  <sortState ref="C11:M95">
    <sortCondition descending="1" ref="M11:M95"/>
  </sortState>
  <mergeCells count="15">
    <mergeCell ref="B9:B10"/>
    <mergeCell ref="N9:O9"/>
    <mergeCell ref="G6:O6"/>
    <mergeCell ref="I9:M9"/>
    <mergeCell ref="G7:O7"/>
    <mergeCell ref="G8:O8"/>
    <mergeCell ref="C9:H9"/>
    <mergeCell ref="F5:O5"/>
    <mergeCell ref="A1:O1"/>
    <mergeCell ref="A2:O2"/>
    <mergeCell ref="B3:E3"/>
    <mergeCell ref="B5:E5"/>
    <mergeCell ref="G3:O3"/>
    <mergeCell ref="G4:O4"/>
    <mergeCell ref="B4:F4"/>
  </mergeCells>
  <phoneticPr fontId="0" type="noConversion"/>
  <dataValidations count="1">
    <dataValidation allowBlank="1" showInputMessage="1" showErrorMessage="1" sqref="C9 D10:D11 D95 D14 D17 D20 D23 D26 D29 D32 D35 D38 D41 D44 D47 D50 D53 D56 D59 D62 D65 D68 D71 D74 D77 D80 D83 D86 D89 D92 E10:H10" xr:uid="{00000000-0002-0000-0000-000000000000}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язык-11</vt:lpstr>
    </vt:vector>
  </TitlesOfParts>
  <Company>ИМЭК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Office </cp:lastModifiedBy>
  <cp:lastPrinted>2011-10-14T05:15:15Z</cp:lastPrinted>
  <dcterms:created xsi:type="dcterms:W3CDTF">2009-02-02T10:15:41Z</dcterms:created>
  <dcterms:modified xsi:type="dcterms:W3CDTF">2019-11-19T04:40:31Z</dcterms:modified>
</cp:coreProperties>
</file>