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57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<sst xmlns="http://schemas.openxmlformats.org/spreadsheetml/2006/main" count="675" uniqueCount="265">
  <si>
    <t>№ п/п</t>
  </si>
  <si>
    <t>Фамилия</t>
  </si>
  <si>
    <t>Имя</t>
  </si>
  <si>
    <t>Отчество</t>
  </si>
  <si>
    <t>Члены жюри: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</si>
  <si>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</si>
  <si>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</si>
  <si>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</si>
  <si>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</si>
  <si>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</si>
  <si>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</si>
  <si>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</si>
  <si>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</si>
  <si>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 xml:space="preserve">Дата проведения: </t>
  </si>
  <si>
    <t>Сокращенное название ОУ учащегося</t>
  </si>
  <si>
    <t xml:space="preserve">Кравченко </t>
  </si>
  <si>
    <t xml:space="preserve">Василиса </t>
  </si>
  <si>
    <t xml:space="preserve">Игоревна </t>
  </si>
  <si>
    <t>город Омск</t>
  </si>
  <si>
    <t>БОУ г. Омска "Гимназия №19"</t>
  </si>
  <si>
    <t>Екатерина</t>
  </si>
  <si>
    <t>Сергеевна</t>
  </si>
  <si>
    <t xml:space="preserve">Эдурдовна </t>
  </si>
  <si>
    <t xml:space="preserve">город Омск </t>
  </si>
  <si>
    <t>Софья</t>
  </si>
  <si>
    <t>София</t>
  </si>
  <si>
    <t>Диана</t>
  </si>
  <si>
    <t xml:space="preserve">Калимова </t>
  </si>
  <si>
    <t xml:space="preserve">Диана </t>
  </si>
  <si>
    <t xml:space="preserve">Рустамовна </t>
  </si>
  <si>
    <t xml:space="preserve">Басько </t>
  </si>
  <si>
    <t xml:space="preserve">Аделина </t>
  </si>
  <si>
    <t>Валерия</t>
  </si>
  <si>
    <t>Турченюк</t>
  </si>
  <si>
    <t>Арина</t>
  </si>
  <si>
    <t>Гордеева</t>
  </si>
  <si>
    <t>Денисовна</t>
  </si>
  <si>
    <t>Константиновна</t>
  </si>
  <si>
    <t>Дружинин</t>
  </si>
  <si>
    <t>Герман</t>
  </si>
  <si>
    <t>Анатольевич</t>
  </si>
  <si>
    <t>Козлова</t>
  </si>
  <si>
    <t>Алексеевна</t>
  </si>
  <si>
    <t>Охлопков</t>
  </si>
  <si>
    <t>Михаил</t>
  </si>
  <si>
    <t>Андреевич</t>
  </si>
  <si>
    <t>Алексеева</t>
  </si>
  <si>
    <t>Мария</t>
  </si>
  <si>
    <t>Юрьевна</t>
  </si>
  <si>
    <t>Денисюк</t>
  </si>
  <si>
    <t>Масленкова</t>
  </si>
  <si>
    <t>Семеновна</t>
  </si>
  <si>
    <t>Матвеенко</t>
  </si>
  <si>
    <t>Мирослав</t>
  </si>
  <si>
    <t>Дмитриевич</t>
  </si>
  <si>
    <t>Возлюбленная</t>
  </si>
  <si>
    <t>Дарья</t>
  </si>
  <si>
    <t>Юферов</t>
  </si>
  <si>
    <t>Артём</t>
  </si>
  <si>
    <t>Евгеньевич</t>
  </si>
  <si>
    <t>Золотарева</t>
  </si>
  <si>
    <t>Александровна</t>
  </si>
  <si>
    <t>Хвостовцева</t>
  </si>
  <si>
    <t>Александрович</t>
  </si>
  <si>
    <t>Новикова</t>
  </si>
  <si>
    <t>Ольга</t>
  </si>
  <si>
    <t>Харчик</t>
  </si>
  <si>
    <t>Елизавета</t>
  </si>
  <si>
    <t>Олеговна</t>
  </si>
  <si>
    <t>Ивановна</t>
  </si>
  <si>
    <t>Сазонова</t>
  </si>
  <si>
    <t>Александра</t>
  </si>
  <si>
    <t>Витальевна</t>
  </si>
  <si>
    <t>Доловова</t>
  </si>
  <si>
    <t>Вероника</t>
  </si>
  <si>
    <t>Евгеньевна</t>
  </si>
  <si>
    <t>Василькова</t>
  </si>
  <si>
    <t>Коновалова</t>
  </si>
  <si>
    <t>Иванова</t>
  </si>
  <si>
    <t>Дмитриевна</t>
  </si>
  <si>
    <t>Ковтунова</t>
  </si>
  <si>
    <t>Анастасия</t>
  </si>
  <si>
    <t>Романовна</t>
  </si>
  <si>
    <t>Байзакова</t>
  </si>
  <si>
    <t>Лаура</t>
  </si>
  <si>
    <t>Руслановна</t>
  </si>
  <si>
    <t>Балашова</t>
  </si>
  <si>
    <t>Полина</t>
  </si>
  <si>
    <t>Владимировна</t>
  </si>
  <si>
    <t>Беловолова</t>
  </si>
  <si>
    <t>Ульяна</t>
  </si>
  <si>
    <t>Николаевна</t>
  </si>
  <si>
    <t>Рейн</t>
  </si>
  <si>
    <t>Латышева</t>
  </si>
  <si>
    <t>Андреевна</t>
  </si>
  <si>
    <t>БОУ г. Омска "Гимназия №115"</t>
  </si>
  <si>
    <t>БОУ г. Омска "Гимназия №150"</t>
  </si>
  <si>
    <t>Анна</t>
  </si>
  <si>
    <t>Новожилов</t>
  </si>
  <si>
    <t>Артем</t>
  </si>
  <si>
    <t>Виктория</t>
  </si>
  <si>
    <t>Швец</t>
  </si>
  <si>
    <t>Варвара</t>
  </si>
  <si>
    <t>Владиславовна</t>
  </si>
  <si>
    <t>Саренко</t>
  </si>
  <si>
    <t>Благина</t>
  </si>
  <si>
    <t>Петровна</t>
  </si>
  <si>
    <t>Храпов</t>
  </si>
  <si>
    <t>Арсений</t>
  </si>
  <si>
    <t>Мошкина</t>
  </si>
  <si>
    <t>Семенихин</t>
  </si>
  <si>
    <t>Иван</t>
  </si>
  <si>
    <t>Семенова</t>
  </si>
  <si>
    <t>Антоновна</t>
  </si>
  <si>
    <t>БОУ г. Омска "Средняя общеобразовательная школа №142"</t>
  </si>
  <si>
    <t>Бычковская</t>
  </si>
  <si>
    <t>Анатольевна</t>
  </si>
  <si>
    <t>Афонина</t>
  </si>
  <si>
    <t>Медведева</t>
  </si>
  <si>
    <t>Вадимовна</t>
  </si>
  <si>
    <t>БОУ г. Омска "СОШ №40 с УИОП"</t>
  </si>
  <si>
    <t>Ефимова</t>
  </si>
  <si>
    <t>Аубакирова</t>
  </si>
  <si>
    <t>Мерей</t>
  </si>
  <si>
    <t>Асетовна</t>
  </si>
  <si>
    <t>Горбунова</t>
  </si>
  <si>
    <t>Стефания</t>
  </si>
  <si>
    <t>Майков</t>
  </si>
  <si>
    <t>Егор</t>
  </si>
  <si>
    <t>Денисович</t>
  </si>
  <si>
    <t>Тараненко</t>
  </si>
  <si>
    <t>Рывина</t>
  </si>
  <si>
    <t>Ярославна</t>
  </si>
  <si>
    <t>Худякова</t>
  </si>
  <si>
    <t>Валерьевна</t>
  </si>
  <si>
    <t>Будко</t>
  </si>
  <si>
    <t>Клименко</t>
  </si>
  <si>
    <t>Богза</t>
  </si>
  <si>
    <t>Патратий</t>
  </si>
  <si>
    <t>Натан</t>
  </si>
  <si>
    <t>Владиславович</t>
  </si>
  <si>
    <t>Голубева</t>
  </si>
  <si>
    <t>Исаева</t>
  </si>
  <si>
    <t>Майоров</t>
  </si>
  <si>
    <t>Андрей</t>
  </si>
  <si>
    <t>БОУ г.Омска "Гимназия №146"</t>
  </si>
  <si>
    <t>Гобец</t>
  </si>
  <si>
    <t>Маргарита</t>
  </si>
  <si>
    <t>Третьякова</t>
  </si>
  <si>
    <t>Кира</t>
  </si>
  <si>
    <t>Малышев</t>
  </si>
  <si>
    <t>Илья</t>
  </si>
  <si>
    <t>Николаевич</t>
  </si>
  <si>
    <t>Щепанова</t>
  </si>
  <si>
    <t>Машкова</t>
  </si>
  <si>
    <t>Алиса</t>
  </si>
  <si>
    <t>Тешнер</t>
  </si>
  <si>
    <t>Никита</t>
  </si>
  <si>
    <t>Робертович</t>
  </si>
  <si>
    <t>Антропенко</t>
  </si>
  <si>
    <t>Шевцова</t>
  </si>
  <si>
    <t>Лямина</t>
  </si>
  <si>
    <t>Стахурский</t>
  </si>
  <si>
    <t>Константин</t>
  </si>
  <si>
    <t>Вячеславович</t>
  </si>
  <si>
    <t>Лазарева</t>
  </si>
  <si>
    <t>Васильевна</t>
  </si>
  <si>
    <t>Мадеева</t>
  </si>
  <si>
    <t>Ринатовна</t>
  </si>
  <si>
    <t>Денисов</t>
  </si>
  <si>
    <t>Станиславович</t>
  </si>
  <si>
    <t>Игумнова</t>
  </si>
  <si>
    <t>Еремин</t>
  </si>
  <si>
    <t>Горелик</t>
  </si>
  <si>
    <t>Рада</t>
  </si>
  <si>
    <t>Вдовина</t>
  </si>
  <si>
    <t>Каргаполова</t>
  </si>
  <si>
    <t>Ярослава</t>
  </si>
  <si>
    <t>Бережная</t>
  </si>
  <si>
    <t>Шульга</t>
  </si>
  <si>
    <t>Болдырев</t>
  </si>
  <si>
    <t>Вагина</t>
  </si>
  <si>
    <t>Павловна</t>
  </si>
  <si>
    <t>Рюмина</t>
  </si>
  <si>
    <t>Фирстова</t>
  </si>
  <si>
    <t>Владислава</t>
  </si>
  <si>
    <t>Крайникова</t>
  </si>
  <si>
    <t>Пшембаева</t>
  </si>
  <si>
    <t>Асель</t>
  </si>
  <si>
    <t>Багдатовна</t>
  </si>
  <si>
    <t>Ларина</t>
  </si>
  <si>
    <t>Ефименко</t>
  </si>
  <si>
    <t>Рябушкин</t>
  </si>
  <si>
    <t>Родион</t>
  </si>
  <si>
    <t>Лагутина</t>
  </si>
  <si>
    <t>Ирина</t>
  </si>
  <si>
    <t>БОУ г. Омска "Гимназия № 19"</t>
  </si>
  <si>
    <t>Мережко</t>
  </si>
  <si>
    <t>Викторовна</t>
  </si>
  <si>
    <t>Тимохина</t>
  </si>
  <si>
    <t>Самохвалова</t>
  </si>
  <si>
    <t>Ксения</t>
  </si>
  <si>
    <t>Дорохова</t>
  </si>
  <si>
    <t>Михайловна</t>
  </si>
  <si>
    <t>Шевченко</t>
  </si>
  <si>
    <t>Трушникова</t>
  </si>
  <si>
    <t>Максимовна</t>
  </si>
  <si>
    <t>ОмЮК</t>
  </si>
  <si>
    <t>Ева</t>
  </si>
  <si>
    <t>Мотос</t>
  </si>
  <si>
    <t>Андросова</t>
  </si>
  <si>
    <t>Эдуардовна</t>
  </si>
  <si>
    <t>Мирюк</t>
  </si>
  <si>
    <t>Гультяева</t>
  </si>
  <si>
    <t>Дружинина</t>
  </si>
  <si>
    <t>Яна</t>
  </si>
  <si>
    <t>Четверикова</t>
  </si>
  <si>
    <t>Быкова</t>
  </si>
  <si>
    <t>Алина</t>
  </si>
  <si>
    <t>Аслудиевна</t>
  </si>
  <si>
    <t>Мкртчян</t>
  </si>
  <si>
    <t>Гошкадера</t>
  </si>
  <si>
    <t>Кикоть</t>
  </si>
  <si>
    <t>Панькина</t>
  </si>
  <si>
    <t>Коротаева</t>
  </si>
  <si>
    <t>Феликсовна</t>
  </si>
  <si>
    <t>Муниципалитет: г. Омск</t>
  </si>
  <si>
    <t xml:space="preserve"> оценивания работ участников муниципального  этапа всероссийской олимпиады школьников 2021/22 учебного года по французскому языку в 7 классе                                                      </t>
  </si>
  <si>
    <r>
      <t>Образовательная организация:</t>
    </r>
    <r>
      <rPr>
        <b/>
        <sz val="8"/>
        <rFont val="Arial"/>
        <family val="2"/>
      </rPr>
      <t xml:space="preserve"> Омский государственный педагогический университет</t>
    </r>
    <r>
      <rPr>
        <b/>
        <sz val="10"/>
        <rFont val="Arial"/>
        <family val="2"/>
      </rPr>
      <t xml:space="preserve"> ФГБОУ ВО «ОмГПУ»</t>
    </r>
  </si>
  <si>
    <t xml:space="preserve">Предмет олимпиады: французский язык </t>
  </si>
  <si>
    <t>Возрастная параллель (класс): 7 класс</t>
  </si>
  <si>
    <t>Дата проведения: 19.11.2021</t>
  </si>
  <si>
    <t>Максимальное количество баллов: 100</t>
  </si>
  <si>
    <t>конкурс письменной речи</t>
  </si>
  <si>
    <t xml:space="preserve">конкурс понимания устного текста </t>
  </si>
  <si>
    <t xml:space="preserve">конкурс понимания письменных текстов </t>
  </si>
  <si>
    <t>лексико-грамматический тест</t>
  </si>
  <si>
    <t xml:space="preserve"> оценивания работ участников муниципального  этапа всероссийской олимпиады школьников 2021/22 учебного года по французскому языку в 8 классе                                                      </t>
  </si>
  <si>
    <t xml:space="preserve">Предмет олимпиады: французский язык  </t>
  </si>
  <si>
    <t>конкурс понимания устного текста</t>
  </si>
  <si>
    <t>Возрастная параллель (класс): 8 класс</t>
  </si>
  <si>
    <t>Муниципалитет: г .Омск</t>
  </si>
  <si>
    <t>Образовательная организация: Омский государственный педагогический университет ФГБОУ ВО «ОмГПУ»</t>
  </si>
  <si>
    <t>Предмет олимпиады:  французский язык</t>
  </si>
  <si>
    <t>Возрастная параллель (класс): 9 класс</t>
  </si>
  <si>
    <t>Максимальное количество баллов: 100 баллов</t>
  </si>
  <si>
    <t xml:space="preserve">                оценивания работ участников муниципального  этапа всероссийской олимпиады школьников 2021/22 учебного года по французскому языку в 9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</si>
  <si>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2021/22 учебного года по французскому языку в 10 классе                                                      </t>
  </si>
  <si>
    <t>Муниципалитет: г.Омск</t>
  </si>
  <si>
    <t>Возрастная параллель (класс): 10 класс</t>
  </si>
  <si>
    <t xml:space="preserve"> оценивания работ участников муниципального  этапа всероссийской олимпиады школьников 2021/22 учебного года по французскому языку в 11 классе                                                      </t>
  </si>
  <si>
    <t xml:space="preserve">Предмет олимпиады: французский зяык </t>
  </si>
  <si>
    <t>Возрастная параллель (класс): 11 класс</t>
  </si>
  <si>
    <t>БОУ г. Омска "Гимназия №159"</t>
  </si>
  <si>
    <t>БОУ г. Омска "Гимназия №146"</t>
  </si>
  <si>
    <t>Мещерякова Л.В.</t>
  </si>
  <si>
    <t>Новоселова Н.В.</t>
  </si>
  <si>
    <t>Осадчук Н.В.</t>
  </si>
  <si>
    <t>Верник И.С.</t>
  </si>
  <si>
    <t>Афонькова Ю.В.</t>
  </si>
  <si>
    <r>
      <t xml:space="preserve">Председатель жюри: </t>
    </r>
    <r>
      <rPr>
        <sz val="10"/>
        <rFont val="Arial Cyr"/>
        <family val="0"/>
      </rPr>
      <t xml:space="preserve"> </t>
    </r>
    <r>
      <rPr>
        <sz val="12"/>
        <rFont val="Times New Roman"/>
        <family val="1"/>
      </rPr>
      <t xml:space="preserve">Мартынова Ю. В. </t>
    </r>
    <r>
      <rPr>
        <sz val="10"/>
        <rFont val="Arial Cyr"/>
        <family val="0"/>
      </rPr>
      <t xml:space="preserve">  </t>
    </r>
    <r>
      <rPr>
        <b/>
        <sz val="10"/>
        <rFont val="Arial Cyr"/>
        <family val="0"/>
      </rPr>
      <t xml:space="preserve">                           </t>
    </r>
  </si>
  <si>
    <r>
      <t xml:space="preserve">Председатель жюри: </t>
    </r>
    <r>
      <rPr>
        <sz val="12"/>
        <rFont val="Times New Roman"/>
        <family val="1"/>
      </rPr>
      <t>Мартынова Ю. В.</t>
    </r>
    <r>
      <rPr>
        <b/>
        <sz val="12"/>
        <rFont val="Times New Roman"/>
        <family val="1"/>
      </rPr>
      <t xml:space="preserve">  </t>
    </r>
    <r>
      <rPr>
        <b/>
        <sz val="10"/>
        <rFont val="Arial Cyr"/>
        <family val="0"/>
      </rPr>
      <t xml:space="preserve">                             </t>
    </r>
  </si>
  <si>
    <r>
      <t xml:space="preserve">Председатель жюри: </t>
    </r>
    <r>
      <rPr>
        <sz val="12"/>
        <rFont val="Times New Roman"/>
        <family val="1"/>
      </rPr>
      <t xml:space="preserve">Мартынова Ю. В.    </t>
    </r>
    <r>
      <rPr>
        <b/>
        <sz val="12"/>
        <rFont val="Times New Roman"/>
        <family val="1"/>
      </rPr>
      <t xml:space="preserve">                           </t>
    </r>
  </si>
  <si>
    <r>
      <t xml:space="preserve">Председатель жюри: </t>
    </r>
    <r>
      <rPr>
        <sz val="12"/>
        <rFont val="Times New Roman"/>
        <family val="1"/>
      </rPr>
      <t xml:space="preserve">Мартынова Ю. В. </t>
    </r>
    <r>
      <rPr>
        <b/>
        <sz val="12"/>
        <rFont val="Times New Roman"/>
        <family val="1"/>
      </rPr>
      <t xml:space="preserve"> </t>
    </r>
    <r>
      <rPr>
        <b/>
        <sz val="10"/>
        <rFont val="Arial Cyr"/>
        <family val="0"/>
      </rPr>
      <t xml:space="preserve">                             </t>
    </r>
  </si>
  <si>
    <r>
      <t xml:space="preserve">Председатель жюри:   </t>
    </r>
    <r>
      <rPr>
        <sz val="12"/>
        <rFont val="Times New Roman"/>
        <family val="1"/>
      </rPr>
      <t xml:space="preserve">Мартынова Ю. В.       </t>
    </r>
    <r>
      <rPr>
        <b/>
        <sz val="10"/>
        <rFont val="Arial Cyr"/>
        <family val="0"/>
      </rPr>
      <t xml:space="preserve">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</si>
</sst>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Fill="0" applyProtection="0">
      <alignment/>
    </xf>
    <xf numFmtId="0" fontId="7" fillId="0" borderId="0" applyFill="0" applyProtection="0">
      <alignment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10" xfId="54" applyFill="1" applyBorder="1" applyProtection="1">
      <alignment/>
      <protection/>
    </xf>
    <xf numFmtId="0" fontId="7" fillId="0" borderId="10" xfId="53" applyFill="1" applyBorder="1" applyProtection="1">
      <alignment/>
      <protection/>
    </xf>
    <xf numFmtId="0" fontId="7" fillId="0" borderId="10" xfId="0" applyFont="1" applyBorder="1" applyAlignment="1">
      <alignment/>
    </xf>
    <xf numFmtId="14" fontId="3" fillId="0" borderId="0" xfId="0" applyNumberFormat="1" applyFont="1" applyAlignment="1">
      <alignment/>
    </xf>
    <xf numFmtId="0" fontId="49" fillId="0" borderId="10" xfId="0" applyFont="1" applyBorder="1" applyAlignment="1">
      <alignment/>
    </xf>
    <xf numFmtId="0" fontId="0" fillId="0" borderId="11" xfId="0" applyBorder="1" applyAlignment="1">
      <alignment/>
    </xf>
    <xf numFmtId="0" fontId="49" fillId="0" borderId="10" xfId="0" applyFont="1" applyBorder="1" applyAlignment="1">
      <alignment horizontal="left"/>
    </xf>
    <xf numFmtId="0" fontId="29" fillId="0" borderId="10" xfId="0" applyFont="1" applyFill="1" applyBorder="1" applyAlignment="1">
      <alignment/>
    </xf>
    <xf numFmtId="0" fontId="7" fillId="0" borderId="11" xfId="54" applyFill="1" applyBorder="1" applyProtection="1">
      <alignment/>
      <protection/>
    </xf>
    <xf numFmtId="0" fontId="0" fillId="0" borderId="17" xfId="0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textRotation="90" wrapText="1"/>
    </xf>
    <xf numFmtId="0" fontId="6" fillId="0" borderId="18" xfId="0" applyFont="1" applyFill="1" applyBorder="1" applyAlignment="1">
      <alignment horizontal="center" vertical="top" textRotation="90" wrapText="1"/>
    </xf>
    <xf numFmtId="0" fontId="2" fillId="0" borderId="1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9">
      <selection activeCell="O11" sqref="O11:P40"/>
    </sheetView>
  </sheetViews>
  <sheetFormatPr defaultColWidth="9.00390625" defaultRowHeight="12.75"/>
  <cols>
    <col min="1" max="1" width="3.625" style="1" customWidth="1"/>
    <col min="2" max="2" width="4.25390625" style="0" customWidth="1"/>
    <col min="3" max="3" width="7.75390625" style="0" customWidth="1"/>
    <col min="4" max="4" width="13.375" style="0" customWidth="1"/>
    <col min="5" max="5" width="11.25390625" style="0" customWidth="1"/>
    <col min="6" max="6" width="14.625" style="0" customWidth="1"/>
    <col min="7" max="7" width="11.125" style="0" customWidth="1"/>
    <col min="8" max="8" width="30.75390625" style="0" customWidth="1"/>
    <col min="9" max="10" width="5.875" style="0" customWidth="1"/>
    <col min="11" max="11" width="7.125" style="0" customWidth="1"/>
    <col min="12" max="13" width="7.00390625" style="0" customWidth="1"/>
    <col min="14" max="14" width="9.125" style="0" customWidth="1"/>
    <col min="15" max="15" width="8.375" style="0" customWidth="1"/>
    <col min="16" max="16" width="13.25390625" style="0" customWidth="1"/>
  </cols>
  <sheetData>
    <row r="1" spans="1:16" ht="12.75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7" ht="16.5" customHeight="1">
      <c r="A2" s="61" t="s">
        <v>227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"/>
    </row>
    <row r="3" spans="1:17" ht="16.5" customHeight="1">
      <c r="A3" s="23"/>
      <c r="B3" s="64" t="s">
        <v>226</v>
      </c>
      <c r="C3" s="64"/>
      <c r="D3" s="64"/>
      <c r="E3" s="64"/>
      <c r="F3" s="29"/>
      <c r="G3" s="23"/>
      <c r="H3" s="23"/>
      <c r="I3" s="23"/>
      <c r="J3" s="23"/>
      <c r="K3" s="23"/>
      <c r="L3" s="23"/>
      <c r="M3" s="23"/>
      <c r="N3" s="23"/>
      <c r="O3" s="23"/>
      <c r="P3" s="23"/>
      <c r="Q3" s="1"/>
    </row>
    <row r="4" spans="1:17" ht="43.5" customHeight="1">
      <c r="A4" s="23"/>
      <c r="B4" s="64" t="s">
        <v>228</v>
      </c>
      <c r="C4" s="64"/>
      <c r="D4" s="64"/>
      <c r="E4" s="64"/>
      <c r="F4" s="64"/>
      <c r="G4" s="23"/>
      <c r="H4" s="23"/>
      <c r="I4" s="23"/>
      <c r="J4" s="23"/>
      <c r="K4" s="23"/>
      <c r="L4" s="23"/>
      <c r="M4" s="23"/>
      <c r="N4" s="23"/>
      <c r="O4" s="23"/>
      <c r="P4" s="23"/>
      <c r="Q4" s="1"/>
    </row>
    <row r="5" spans="1:17" ht="32.25" customHeight="1">
      <c r="A5" s="23"/>
      <c r="B5" s="64" t="s">
        <v>229</v>
      </c>
      <c r="C5" s="64"/>
      <c r="D5" s="64"/>
      <c r="E5" s="64"/>
      <c r="F5" s="29"/>
      <c r="G5" s="23"/>
      <c r="H5" s="23"/>
      <c r="I5" s="23"/>
      <c r="J5" s="23"/>
      <c r="K5" s="23"/>
      <c r="L5" s="23"/>
      <c r="M5" s="23"/>
      <c r="N5" s="23"/>
      <c r="O5" s="23"/>
      <c r="P5" s="23"/>
      <c r="Q5" s="1"/>
    </row>
    <row r="6" spans="1:17" ht="16.5" customHeight="1">
      <c r="A6" s="23"/>
      <c r="B6" s="10" t="s">
        <v>230</v>
      </c>
      <c r="C6" s="10"/>
      <c r="D6" s="10"/>
      <c r="E6" s="10"/>
      <c r="F6" s="10"/>
      <c r="G6" s="23"/>
      <c r="H6" s="23"/>
      <c r="I6" s="23"/>
      <c r="J6" s="23"/>
      <c r="K6" s="23"/>
      <c r="L6" s="23"/>
      <c r="M6" s="23"/>
      <c r="N6" s="23"/>
      <c r="O6" s="23"/>
      <c r="P6" s="23"/>
      <c r="Q6" s="1"/>
    </row>
    <row r="7" spans="1:17" ht="17.25" customHeight="1">
      <c r="A7" s="11"/>
      <c r="B7" s="8" t="s">
        <v>231</v>
      </c>
      <c r="C7" s="7"/>
      <c r="D7" s="7"/>
      <c r="E7" s="9"/>
      <c r="G7" s="62"/>
      <c r="H7" s="62"/>
      <c r="I7" s="62"/>
      <c r="J7" s="62"/>
      <c r="K7" s="62"/>
      <c r="L7" s="62"/>
      <c r="M7" s="62"/>
      <c r="N7" s="62"/>
      <c r="O7" s="62"/>
      <c r="P7" s="62"/>
      <c r="Q7" s="1"/>
    </row>
    <row r="8" spans="1:17" ht="17.25" customHeight="1">
      <c r="A8" s="11"/>
      <c r="B8" s="7" t="s">
        <v>232</v>
      </c>
      <c r="C8" s="7"/>
      <c r="D8" s="7"/>
      <c r="E8" s="7"/>
      <c r="G8" s="63"/>
      <c r="H8" s="63"/>
      <c r="I8" s="63"/>
      <c r="J8" s="63"/>
      <c r="K8" s="63"/>
      <c r="L8" s="63"/>
      <c r="M8" s="63"/>
      <c r="N8" s="63"/>
      <c r="O8" s="63"/>
      <c r="P8" s="63"/>
      <c r="Q8" s="1"/>
    </row>
    <row r="9" spans="1:17" ht="12.75" customHeight="1">
      <c r="A9" s="12"/>
      <c r="B9" s="15"/>
      <c r="C9" s="17"/>
      <c r="D9" s="19"/>
      <c r="E9" s="19"/>
      <c r="F9" s="19"/>
      <c r="G9" s="19"/>
      <c r="H9" s="19"/>
      <c r="I9" s="15"/>
      <c r="J9" s="19"/>
      <c r="K9" s="57"/>
      <c r="L9" s="58"/>
      <c r="M9" s="59"/>
      <c r="N9" s="24"/>
      <c r="O9" s="27"/>
      <c r="P9" s="26"/>
      <c r="Q9" s="2"/>
    </row>
    <row r="10" spans="1:17" ht="126" customHeight="1">
      <c r="A10" s="12"/>
      <c r="B10" s="16" t="s">
        <v>0</v>
      </c>
      <c r="C10" s="18" t="s">
        <v>5</v>
      </c>
      <c r="D10" s="20" t="s">
        <v>1</v>
      </c>
      <c r="E10" s="20" t="s">
        <v>2</v>
      </c>
      <c r="F10" s="20" t="s">
        <v>3</v>
      </c>
      <c r="G10" s="22" t="s">
        <v>10</v>
      </c>
      <c r="H10" s="21" t="s">
        <v>14</v>
      </c>
      <c r="I10" s="28" t="s">
        <v>12</v>
      </c>
      <c r="J10" s="49" t="s">
        <v>233</v>
      </c>
      <c r="K10" s="50" t="s">
        <v>234</v>
      </c>
      <c r="L10" s="50" t="s">
        <v>235</v>
      </c>
      <c r="M10" s="50" t="s">
        <v>236</v>
      </c>
      <c r="N10" s="22" t="s">
        <v>7</v>
      </c>
      <c r="O10" s="22" t="s">
        <v>8</v>
      </c>
      <c r="P10" s="21" t="s">
        <v>9</v>
      </c>
      <c r="Q10" s="1"/>
    </row>
    <row r="11" spans="1:17" ht="12.75">
      <c r="A11" s="12"/>
      <c r="B11" s="5">
        <v>1</v>
      </c>
      <c r="C11" s="35"/>
      <c r="D11" s="31" t="s">
        <v>15</v>
      </c>
      <c r="E11" s="31" t="s">
        <v>16</v>
      </c>
      <c r="F11" s="31" t="s">
        <v>17</v>
      </c>
      <c r="G11" s="5" t="s">
        <v>18</v>
      </c>
      <c r="H11" s="14" t="s">
        <v>19</v>
      </c>
      <c r="I11" s="5">
        <v>7</v>
      </c>
      <c r="J11" s="3">
        <v>15</v>
      </c>
      <c r="K11" s="3">
        <v>12</v>
      </c>
      <c r="L11" s="3">
        <v>16</v>
      </c>
      <c r="M11" s="3">
        <v>19</v>
      </c>
      <c r="N11" s="13">
        <f aca="true" t="shared" si="0" ref="N11:N18">SUM(J11:M11)</f>
        <v>62</v>
      </c>
      <c r="O11" s="4"/>
      <c r="P11" s="54"/>
      <c r="Q11" s="1"/>
    </row>
    <row r="12" spans="1:17" ht="12.75">
      <c r="A12" s="12"/>
      <c r="B12" s="5">
        <v>2</v>
      </c>
      <c r="C12" s="35"/>
      <c r="D12" s="34" t="s">
        <v>41</v>
      </c>
      <c r="E12" s="34" t="s">
        <v>24</v>
      </c>
      <c r="F12" s="34" t="s">
        <v>42</v>
      </c>
      <c r="G12" s="31" t="s">
        <v>23</v>
      </c>
      <c r="H12" s="34" t="s">
        <v>19</v>
      </c>
      <c r="I12" s="5">
        <v>7</v>
      </c>
      <c r="J12" s="3">
        <v>12</v>
      </c>
      <c r="K12" s="3">
        <v>7</v>
      </c>
      <c r="L12" s="3">
        <v>11</v>
      </c>
      <c r="M12" s="3">
        <v>11</v>
      </c>
      <c r="N12" s="13">
        <f t="shared" si="0"/>
        <v>41</v>
      </c>
      <c r="O12" s="4"/>
      <c r="P12" s="54"/>
      <c r="Q12" s="1"/>
    </row>
    <row r="13" spans="1:17" ht="12.75">
      <c r="A13" s="12"/>
      <c r="B13" s="5">
        <v>3</v>
      </c>
      <c r="C13" s="35"/>
      <c r="D13" s="34" t="s">
        <v>50</v>
      </c>
      <c r="E13" s="34" t="s">
        <v>24</v>
      </c>
      <c r="F13" s="34" t="s">
        <v>51</v>
      </c>
      <c r="G13" s="31" t="s">
        <v>23</v>
      </c>
      <c r="H13" s="34" t="s">
        <v>19</v>
      </c>
      <c r="I13" s="5">
        <v>7</v>
      </c>
      <c r="J13" s="3">
        <v>8</v>
      </c>
      <c r="K13" s="3">
        <v>7</v>
      </c>
      <c r="L13" s="3">
        <v>16</v>
      </c>
      <c r="M13" s="3">
        <v>10</v>
      </c>
      <c r="N13" s="13">
        <f t="shared" si="0"/>
        <v>41</v>
      </c>
      <c r="O13" s="4"/>
      <c r="P13" s="54"/>
      <c r="Q13" s="1"/>
    </row>
    <row r="14" spans="1:17" ht="12.75">
      <c r="A14" s="12"/>
      <c r="B14" s="5">
        <v>4</v>
      </c>
      <c r="C14" s="35"/>
      <c r="D14" s="34" t="s">
        <v>60</v>
      </c>
      <c r="E14" s="34" t="s">
        <v>47</v>
      </c>
      <c r="F14" s="34" t="s">
        <v>61</v>
      </c>
      <c r="G14" s="31" t="s">
        <v>23</v>
      </c>
      <c r="H14" s="34" t="s">
        <v>19</v>
      </c>
      <c r="I14" s="5">
        <v>7</v>
      </c>
      <c r="J14" s="3">
        <v>12</v>
      </c>
      <c r="K14" s="3">
        <v>8</v>
      </c>
      <c r="L14" s="3">
        <v>8</v>
      </c>
      <c r="M14" s="3">
        <v>10</v>
      </c>
      <c r="N14" s="13">
        <f t="shared" si="0"/>
        <v>38</v>
      </c>
      <c r="O14" s="4"/>
      <c r="P14" s="54"/>
      <c r="Q14" s="1"/>
    </row>
    <row r="15" spans="1:17" ht="12.75">
      <c r="A15" s="12"/>
      <c r="B15" s="5">
        <v>5</v>
      </c>
      <c r="C15" s="35"/>
      <c r="D15" s="33" t="s">
        <v>21</v>
      </c>
      <c r="E15" s="33" t="s">
        <v>20</v>
      </c>
      <c r="F15" s="33" t="s">
        <v>22</v>
      </c>
      <c r="G15" s="31" t="s">
        <v>23</v>
      </c>
      <c r="H15" s="5" t="s">
        <v>19</v>
      </c>
      <c r="I15" s="5">
        <v>7</v>
      </c>
      <c r="J15" s="3">
        <v>9</v>
      </c>
      <c r="K15" s="3">
        <v>10</v>
      </c>
      <c r="L15" s="3">
        <v>9</v>
      </c>
      <c r="M15" s="3">
        <v>9</v>
      </c>
      <c r="N15" s="13">
        <f t="shared" si="0"/>
        <v>37</v>
      </c>
      <c r="O15" s="4"/>
      <c r="P15" s="54"/>
      <c r="Q15" s="1"/>
    </row>
    <row r="16" spans="1:17" ht="12.75">
      <c r="A16" s="12"/>
      <c r="B16" s="5">
        <v>6</v>
      </c>
      <c r="C16" s="32"/>
      <c r="D16" s="34" t="s">
        <v>52</v>
      </c>
      <c r="E16" s="34" t="s">
        <v>53</v>
      </c>
      <c r="F16" s="34" t="s">
        <v>54</v>
      </c>
      <c r="G16" s="31" t="s">
        <v>23</v>
      </c>
      <c r="H16" s="34" t="s">
        <v>19</v>
      </c>
      <c r="I16" s="5">
        <v>7</v>
      </c>
      <c r="J16" s="3">
        <v>10</v>
      </c>
      <c r="K16" s="3">
        <v>8</v>
      </c>
      <c r="L16" s="3">
        <v>7</v>
      </c>
      <c r="M16" s="3">
        <v>11</v>
      </c>
      <c r="N16" s="13">
        <f t="shared" si="0"/>
        <v>36</v>
      </c>
      <c r="O16" s="4"/>
      <c r="P16" s="54"/>
      <c r="Q16" s="1"/>
    </row>
    <row r="17" spans="1:17" ht="12.75">
      <c r="A17" s="12"/>
      <c r="B17" s="5">
        <v>7</v>
      </c>
      <c r="C17" s="32"/>
      <c r="D17" s="34" t="s">
        <v>83</v>
      </c>
      <c r="E17" s="34" t="s">
        <v>84</v>
      </c>
      <c r="F17" s="34" t="s">
        <v>85</v>
      </c>
      <c r="G17" s="31" t="s">
        <v>23</v>
      </c>
      <c r="H17" s="34" t="s">
        <v>95</v>
      </c>
      <c r="I17" s="5">
        <v>7</v>
      </c>
      <c r="J17" s="3">
        <v>0</v>
      </c>
      <c r="K17" s="3">
        <v>7</v>
      </c>
      <c r="L17" s="3">
        <v>6</v>
      </c>
      <c r="M17" s="3">
        <v>16</v>
      </c>
      <c r="N17" s="13">
        <f t="shared" si="0"/>
        <v>29</v>
      </c>
      <c r="O17" s="4"/>
      <c r="P17" s="54"/>
      <c r="Q17" s="1"/>
    </row>
    <row r="18" spans="1:17" ht="12.75">
      <c r="A18" s="12"/>
      <c r="B18" s="5">
        <v>8</v>
      </c>
      <c r="C18" s="32"/>
      <c r="D18" s="34" t="s">
        <v>86</v>
      </c>
      <c r="E18" s="34" t="s">
        <v>87</v>
      </c>
      <c r="F18" s="34" t="s">
        <v>88</v>
      </c>
      <c r="G18" s="31" t="s">
        <v>23</v>
      </c>
      <c r="H18" s="34" t="s">
        <v>95</v>
      </c>
      <c r="I18" s="5">
        <v>7</v>
      </c>
      <c r="J18" s="3">
        <v>0</v>
      </c>
      <c r="K18" s="3">
        <v>11</v>
      </c>
      <c r="L18" s="3">
        <v>10</v>
      </c>
      <c r="M18" s="3">
        <v>8</v>
      </c>
      <c r="N18" s="13">
        <f t="shared" si="0"/>
        <v>29</v>
      </c>
      <c r="O18" s="4"/>
      <c r="P18" s="54"/>
      <c r="Q18" s="1"/>
    </row>
    <row r="19" spans="1:17" ht="12.75">
      <c r="A19" s="12"/>
      <c r="B19" s="5">
        <v>9</v>
      </c>
      <c r="C19" s="32"/>
      <c r="D19" s="34" t="s">
        <v>89</v>
      </c>
      <c r="E19" s="34" t="s">
        <v>90</v>
      </c>
      <c r="F19" s="34" t="s">
        <v>91</v>
      </c>
      <c r="G19" s="31" t="s">
        <v>23</v>
      </c>
      <c r="H19" s="34" t="s">
        <v>95</v>
      </c>
      <c r="I19" s="5">
        <v>7</v>
      </c>
      <c r="J19" s="3">
        <v>0</v>
      </c>
      <c r="K19" s="3">
        <v>4</v>
      </c>
      <c r="L19" s="3">
        <v>14</v>
      </c>
      <c r="M19" s="3">
        <v>10</v>
      </c>
      <c r="N19" s="13">
        <f>SUM(K19:M19)</f>
        <v>28</v>
      </c>
      <c r="O19" s="4"/>
      <c r="P19" s="54"/>
      <c r="Q19" s="1"/>
    </row>
    <row r="20" spans="1:17" ht="12.75">
      <c r="A20" s="12"/>
      <c r="B20" s="5">
        <v>10</v>
      </c>
      <c r="C20" s="32"/>
      <c r="D20" s="34" t="s">
        <v>70</v>
      </c>
      <c r="E20" s="34" t="s">
        <v>71</v>
      </c>
      <c r="F20" s="34" t="s">
        <v>72</v>
      </c>
      <c r="G20" s="31" t="s">
        <v>23</v>
      </c>
      <c r="H20" s="34" t="s">
        <v>19</v>
      </c>
      <c r="I20" s="5">
        <v>7</v>
      </c>
      <c r="J20" s="51">
        <v>0</v>
      </c>
      <c r="K20" s="51">
        <v>4</v>
      </c>
      <c r="L20" s="51">
        <v>16</v>
      </c>
      <c r="M20" s="51">
        <v>8</v>
      </c>
      <c r="N20" s="13">
        <f aca="true" t="shared" si="1" ref="N20:N40">SUM(J20:M20)</f>
        <v>28</v>
      </c>
      <c r="O20" s="4"/>
      <c r="P20" s="54"/>
      <c r="Q20" s="1"/>
    </row>
    <row r="21" spans="1:17" ht="12.75">
      <c r="A21" s="12"/>
      <c r="B21" s="5">
        <v>11</v>
      </c>
      <c r="C21" s="32"/>
      <c r="D21" s="34" t="s">
        <v>62</v>
      </c>
      <c r="E21" s="34" t="s">
        <v>34</v>
      </c>
      <c r="F21" s="34" t="s">
        <v>21</v>
      </c>
      <c r="G21" s="31" t="s">
        <v>23</v>
      </c>
      <c r="H21" s="34" t="s">
        <v>19</v>
      </c>
      <c r="I21" s="5">
        <v>7</v>
      </c>
      <c r="J21" s="3">
        <v>3</v>
      </c>
      <c r="K21" s="3">
        <v>6</v>
      </c>
      <c r="L21" s="3">
        <v>7</v>
      </c>
      <c r="M21" s="3">
        <v>11</v>
      </c>
      <c r="N21" s="13">
        <f t="shared" si="1"/>
        <v>27</v>
      </c>
      <c r="O21" s="4"/>
      <c r="P21" s="54"/>
      <c r="Q21" s="1"/>
    </row>
    <row r="22" spans="1:17" ht="12.75">
      <c r="A22" s="12"/>
      <c r="B22" s="5">
        <v>12</v>
      </c>
      <c r="C22" s="32"/>
      <c r="D22" s="31" t="s">
        <v>27</v>
      </c>
      <c r="E22" s="31" t="s">
        <v>28</v>
      </c>
      <c r="F22" s="31" t="s">
        <v>29</v>
      </c>
      <c r="G22" s="31" t="s">
        <v>23</v>
      </c>
      <c r="H22" s="34" t="s">
        <v>95</v>
      </c>
      <c r="I22" s="5">
        <v>7</v>
      </c>
      <c r="J22" s="3">
        <v>0</v>
      </c>
      <c r="K22" s="3">
        <v>8</v>
      </c>
      <c r="L22" s="3">
        <v>10</v>
      </c>
      <c r="M22" s="3">
        <v>8</v>
      </c>
      <c r="N22" s="13">
        <f t="shared" si="1"/>
        <v>26</v>
      </c>
      <c r="O22" s="4"/>
      <c r="P22" s="54"/>
      <c r="Q22" s="1"/>
    </row>
    <row r="23" spans="1:17" ht="12.75">
      <c r="A23" s="12"/>
      <c r="B23" s="5">
        <v>13</v>
      </c>
      <c r="C23" s="32"/>
      <c r="D23" s="34" t="s">
        <v>66</v>
      </c>
      <c r="E23" s="34" t="s">
        <v>67</v>
      </c>
      <c r="F23" s="34" t="s">
        <v>68</v>
      </c>
      <c r="G23" s="31" t="s">
        <v>23</v>
      </c>
      <c r="H23" s="34" t="s">
        <v>19</v>
      </c>
      <c r="I23" s="5">
        <v>7</v>
      </c>
      <c r="J23" s="3">
        <v>5</v>
      </c>
      <c r="K23" s="3">
        <v>8</v>
      </c>
      <c r="L23" s="3">
        <v>5</v>
      </c>
      <c r="M23" s="3">
        <v>8</v>
      </c>
      <c r="N23" s="13">
        <f t="shared" si="1"/>
        <v>26</v>
      </c>
      <c r="O23" s="4"/>
      <c r="P23" s="54"/>
      <c r="Q23" s="1"/>
    </row>
    <row r="24" spans="1:17" ht="12.75">
      <c r="A24" s="12"/>
      <c r="B24" s="5">
        <v>14</v>
      </c>
      <c r="C24" s="46"/>
      <c r="D24" s="34" t="s">
        <v>57</v>
      </c>
      <c r="E24" s="34" t="s">
        <v>58</v>
      </c>
      <c r="F24" s="34" t="s">
        <v>59</v>
      </c>
      <c r="G24" s="31" t="s">
        <v>23</v>
      </c>
      <c r="H24" s="34" t="s">
        <v>19</v>
      </c>
      <c r="I24" s="5">
        <v>7</v>
      </c>
      <c r="J24" s="52">
        <v>5</v>
      </c>
      <c r="K24" s="55">
        <v>6</v>
      </c>
      <c r="L24" s="52">
        <v>8</v>
      </c>
      <c r="M24" s="52">
        <v>7</v>
      </c>
      <c r="N24" s="13">
        <f t="shared" si="1"/>
        <v>26</v>
      </c>
      <c r="O24" s="56"/>
      <c r="P24" s="54"/>
      <c r="Q24" s="1"/>
    </row>
    <row r="25" spans="1:17" ht="12.75">
      <c r="A25" s="12"/>
      <c r="B25" s="5">
        <v>15</v>
      </c>
      <c r="C25" s="32"/>
      <c r="D25" s="34" t="s">
        <v>46</v>
      </c>
      <c r="E25" s="34" t="s">
        <v>47</v>
      </c>
      <c r="F25" s="34" t="s">
        <v>48</v>
      </c>
      <c r="G25" s="31" t="s">
        <v>23</v>
      </c>
      <c r="H25" s="34" t="s">
        <v>95</v>
      </c>
      <c r="I25" s="5">
        <v>7</v>
      </c>
      <c r="J25" s="3">
        <v>0</v>
      </c>
      <c r="K25" s="3">
        <v>10</v>
      </c>
      <c r="L25" s="3">
        <v>7</v>
      </c>
      <c r="M25" s="3">
        <v>8</v>
      </c>
      <c r="N25" s="13">
        <f t="shared" si="1"/>
        <v>25</v>
      </c>
      <c r="O25" s="4"/>
      <c r="P25" s="54"/>
      <c r="Q25" s="1"/>
    </row>
    <row r="26" spans="1:17" ht="12.75">
      <c r="A26" s="12"/>
      <c r="B26" s="5">
        <v>16</v>
      </c>
      <c r="C26" s="32"/>
      <c r="D26" s="42" t="s">
        <v>35</v>
      </c>
      <c r="E26" s="42" t="s">
        <v>26</v>
      </c>
      <c r="F26" s="42" t="s">
        <v>36</v>
      </c>
      <c r="G26" s="30" t="s">
        <v>23</v>
      </c>
      <c r="H26" s="42" t="s">
        <v>95</v>
      </c>
      <c r="I26" s="5">
        <v>7</v>
      </c>
      <c r="J26" s="3">
        <v>5</v>
      </c>
      <c r="K26" s="3">
        <v>4</v>
      </c>
      <c r="L26" s="3">
        <v>6</v>
      </c>
      <c r="M26" s="3">
        <v>10</v>
      </c>
      <c r="N26" s="13">
        <f t="shared" si="1"/>
        <v>25</v>
      </c>
      <c r="O26" s="4"/>
      <c r="P26" s="54"/>
      <c r="Q26" s="1"/>
    </row>
    <row r="27" spans="1:17" ht="12.75">
      <c r="A27" s="12"/>
      <c r="B27" s="5">
        <v>17</v>
      </c>
      <c r="C27" s="32"/>
      <c r="D27" s="34" t="s">
        <v>33</v>
      </c>
      <c r="E27" s="34" t="s">
        <v>34</v>
      </c>
      <c r="F27" s="31" t="s">
        <v>21</v>
      </c>
      <c r="G27" s="31" t="s">
        <v>18</v>
      </c>
      <c r="H27" s="34" t="s">
        <v>95</v>
      </c>
      <c r="I27" s="5">
        <v>7</v>
      </c>
      <c r="J27" s="3">
        <v>0</v>
      </c>
      <c r="K27" s="3">
        <v>11</v>
      </c>
      <c r="L27" s="3">
        <v>8</v>
      </c>
      <c r="M27" s="3">
        <v>6</v>
      </c>
      <c r="N27" s="13">
        <f t="shared" si="1"/>
        <v>25</v>
      </c>
      <c r="O27" s="4"/>
      <c r="P27" s="54"/>
      <c r="Q27" s="1"/>
    </row>
    <row r="28" spans="1:17" ht="12.75">
      <c r="A28" s="12"/>
      <c r="B28" s="5">
        <v>18</v>
      </c>
      <c r="C28" s="32"/>
      <c r="D28" s="34" t="s">
        <v>78</v>
      </c>
      <c r="E28" s="34" t="s">
        <v>47</v>
      </c>
      <c r="F28" s="34" t="s">
        <v>79</v>
      </c>
      <c r="G28" s="31" t="s">
        <v>23</v>
      </c>
      <c r="H28" s="34" t="s">
        <v>95</v>
      </c>
      <c r="I28" s="5">
        <v>7</v>
      </c>
      <c r="J28" s="3">
        <v>0</v>
      </c>
      <c r="K28" s="3">
        <v>7</v>
      </c>
      <c r="L28" s="3">
        <v>8</v>
      </c>
      <c r="M28" s="3">
        <v>8</v>
      </c>
      <c r="N28" s="13">
        <f t="shared" si="1"/>
        <v>23</v>
      </c>
      <c r="O28" s="4"/>
      <c r="P28" s="54"/>
      <c r="Q28" s="1"/>
    </row>
    <row r="29" spans="1:17" ht="12.75">
      <c r="A29" s="12"/>
      <c r="B29" s="5">
        <v>18</v>
      </c>
      <c r="C29" s="35"/>
      <c r="D29" s="34" t="s">
        <v>80</v>
      </c>
      <c r="E29" s="34" t="s">
        <v>81</v>
      </c>
      <c r="F29" s="34" t="s">
        <v>82</v>
      </c>
      <c r="G29" s="31" t="s">
        <v>23</v>
      </c>
      <c r="H29" s="34" t="s">
        <v>95</v>
      </c>
      <c r="I29" s="5">
        <v>7</v>
      </c>
      <c r="J29" s="3">
        <v>0</v>
      </c>
      <c r="K29" s="3">
        <v>5</v>
      </c>
      <c r="L29" s="3">
        <v>11</v>
      </c>
      <c r="M29" s="3">
        <v>7</v>
      </c>
      <c r="N29" s="13">
        <f t="shared" si="1"/>
        <v>23</v>
      </c>
      <c r="O29" s="4"/>
      <c r="P29" s="54"/>
      <c r="Q29" s="1"/>
    </row>
    <row r="30" spans="1:17" ht="12.75">
      <c r="A30" s="12"/>
      <c r="B30" s="5">
        <v>20</v>
      </c>
      <c r="C30" s="32"/>
      <c r="D30" s="34" t="s">
        <v>92</v>
      </c>
      <c r="E30" s="34" t="s">
        <v>67</v>
      </c>
      <c r="F30" s="34" t="s">
        <v>88</v>
      </c>
      <c r="G30" s="31" t="s">
        <v>23</v>
      </c>
      <c r="H30" s="34" t="s">
        <v>95</v>
      </c>
      <c r="I30" s="5">
        <v>7</v>
      </c>
      <c r="J30" s="3">
        <v>0</v>
      </c>
      <c r="K30" s="3">
        <v>4</v>
      </c>
      <c r="L30" s="3">
        <v>8</v>
      </c>
      <c r="M30" s="3">
        <v>11</v>
      </c>
      <c r="N30" s="13">
        <f t="shared" si="1"/>
        <v>23</v>
      </c>
      <c r="O30" s="4"/>
      <c r="P30" s="54"/>
      <c r="Q30" s="1"/>
    </row>
    <row r="31" spans="1:17" ht="12.75">
      <c r="A31" s="12"/>
      <c r="B31" s="5">
        <v>21</v>
      </c>
      <c r="C31" s="35"/>
      <c r="D31" s="34" t="s">
        <v>76</v>
      </c>
      <c r="E31" s="34" t="s">
        <v>47</v>
      </c>
      <c r="F31" s="34" t="s">
        <v>21</v>
      </c>
      <c r="G31" s="31" t="s">
        <v>23</v>
      </c>
      <c r="H31" s="34" t="s">
        <v>95</v>
      </c>
      <c r="I31" s="5">
        <v>7</v>
      </c>
      <c r="J31" s="3">
        <v>0</v>
      </c>
      <c r="K31" s="3">
        <v>6</v>
      </c>
      <c r="L31" s="3">
        <v>7</v>
      </c>
      <c r="M31" s="3">
        <v>9</v>
      </c>
      <c r="N31" s="13">
        <f t="shared" si="1"/>
        <v>22</v>
      </c>
      <c r="O31" s="4"/>
      <c r="P31" s="54"/>
      <c r="Q31" s="1"/>
    </row>
    <row r="32" spans="1:17" ht="12.75">
      <c r="A32" s="12"/>
      <c r="B32" s="5">
        <v>22</v>
      </c>
      <c r="C32" s="35"/>
      <c r="D32" s="34" t="s">
        <v>49</v>
      </c>
      <c r="E32" s="34" t="s">
        <v>25</v>
      </c>
      <c r="F32" s="34" t="s">
        <v>21</v>
      </c>
      <c r="G32" s="31" t="s">
        <v>23</v>
      </c>
      <c r="H32" s="34" t="s">
        <v>95</v>
      </c>
      <c r="I32" s="5">
        <v>7</v>
      </c>
      <c r="J32" s="3">
        <v>0</v>
      </c>
      <c r="K32" s="3">
        <v>7</v>
      </c>
      <c r="L32" s="3">
        <v>8</v>
      </c>
      <c r="M32" s="3">
        <v>7</v>
      </c>
      <c r="N32" s="13">
        <f t="shared" si="1"/>
        <v>22</v>
      </c>
      <c r="O32" s="4"/>
      <c r="P32" s="54"/>
      <c r="Q32" s="1"/>
    </row>
    <row r="33" spans="1:17" ht="12.75">
      <c r="A33" s="12"/>
      <c r="B33" s="5">
        <v>23</v>
      </c>
      <c r="C33" s="35"/>
      <c r="D33" s="34" t="s">
        <v>77</v>
      </c>
      <c r="E33" s="34" t="s">
        <v>71</v>
      </c>
      <c r="F33" s="34" t="s">
        <v>75</v>
      </c>
      <c r="G33" s="31" t="s">
        <v>23</v>
      </c>
      <c r="H33" s="34" t="s">
        <v>95</v>
      </c>
      <c r="I33" s="5">
        <v>7</v>
      </c>
      <c r="J33" s="3">
        <v>0</v>
      </c>
      <c r="K33" s="3">
        <v>4</v>
      </c>
      <c r="L33" s="3">
        <v>8</v>
      </c>
      <c r="M33" s="3">
        <v>10</v>
      </c>
      <c r="N33" s="13">
        <f t="shared" si="1"/>
        <v>22</v>
      </c>
      <c r="O33" s="4"/>
      <c r="P33" s="54"/>
      <c r="Q33" s="1"/>
    </row>
    <row r="34" spans="1:17" ht="12.75">
      <c r="A34" s="12"/>
      <c r="B34" s="5">
        <v>24</v>
      </c>
      <c r="C34" s="35"/>
      <c r="D34" s="34" t="s">
        <v>55</v>
      </c>
      <c r="E34" s="34" t="s">
        <v>56</v>
      </c>
      <c r="F34" s="34" t="s">
        <v>42</v>
      </c>
      <c r="G34" s="31" t="s">
        <v>23</v>
      </c>
      <c r="H34" s="34" t="s">
        <v>95</v>
      </c>
      <c r="I34" s="5">
        <v>7</v>
      </c>
      <c r="J34" s="3">
        <v>0</v>
      </c>
      <c r="K34" s="3">
        <v>6</v>
      </c>
      <c r="L34" s="3">
        <v>5</v>
      </c>
      <c r="M34" s="3">
        <v>10</v>
      </c>
      <c r="N34" s="13">
        <f t="shared" si="1"/>
        <v>21</v>
      </c>
      <c r="O34" s="4"/>
      <c r="P34" s="54"/>
      <c r="Q34" s="1"/>
    </row>
    <row r="35" spans="1:17" ht="12.75">
      <c r="A35" s="12"/>
      <c r="B35" s="5">
        <v>25</v>
      </c>
      <c r="C35" s="35"/>
      <c r="D35" s="34" t="s">
        <v>73</v>
      </c>
      <c r="E35" s="34" t="s">
        <v>74</v>
      </c>
      <c r="F35" s="34" t="s">
        <v>75</v>
      </c>
      <c r="G35" s="31" t="s">
        <v>23</v>
      </c>
      <c r="H35" s="34" t="s">
        <v>96</v>
      </c>
      <c r="I35" s="5">
        <v>7</v>
      </c>
      <c r="J35" s="3">
        <v>0</v>
      </c>
      <c r="K35" s="3">
        <v>5</v>
      </c>
      <c r="L35" s="3">
        <v>5</v>
      </c>
      <c r="M35" s="3">
        <v>9</v>
      </c>
      <c r="N35" s="13">
        <f t="shared" si="1"/>
        <v>19</v>
      </c>
      <c r="O35" s="4"/>
      <c r="P35" s="54"/>
      <c r="Q35" s="1"/>
    </row>
    <row r="36" spans="1:17" ht="12.75">
      <c r="A36" s="12"/>
      <c r="B36" s="5">
        <v>26</v>
      </c>
      <c r="C36" s="35"/>
      <c r="D36" s="31" t="s">
        <v>30</v>
      </c>
      <c r="E36" s="31" t="s">
        <v>31</v>
      </c>
      <c r="F36" s="31" t="s">
        <v>21</v>
      </c>
      <c r="G36" s="31" t="s">
        <v>23</v>
      </c>
      <c r="H36" s="34" t="s">
        <v>95</v>
      </c>
      <c r="I36" s="5">
        <v>7</v>
      </c>
      <c r="J36" s="3">
        <v>0</v>
      </c>
      <c r="K36" s="3">
        <v>5</v>
      </c>
      <c r="L36" s="3">
        <v>3</v>
      </c>
      <c r="M36" s="3">
        <v>10</v>
      </c>
      <c r="N36" s="13">
        <f t="shared" si="1"/>
        <v>18</v>
      </c>
      <c r="O36" s="4"/>
      <c r="P36" s="54"/>
      <c r="Q36" s="1"/>
    </row>
    <row r="37" spans="1:17" ht="12.75">
      <c r="A37" s="12"/>
      <c r="B37" s="5">
        <v>27</v>
      </c>
      <c r="C37" s="35"/>
      <c r="D37" s="34" t="s">
        <v>93</v>
      </c>
      <c r="E37" s="34" t="s">
        <v>25</v>
      </c>
      <c r="F37" s="34" t="s">
        <v>94</v>
      </c>
      <c r="G37" s="31" t="s">
        <v>23</v>
      </c>
      <c r="H37" s="34" t="s">
        <v>95</v>
      </c>
      <c r="I37" s="5">
        <v>7</v>
      </c>
      <c r="J37" s="3">
        <v>0</v>
      </c>
      <c r="K37" s="3">
        <v>3</v>
      </c>
      <c r="L37" s="3">
        <v>7</v>
      </c>
      <c r="M37" s="3">
        <v>8</v>
      </c>
      <c r="N37" s="13">
        <f t="shared" si="1"/>
        <v>18</v>
      </c>
      <c r="O37" s="4"/>
      <c r="P37" s="54"/>
      <c r="Q37" s="1"/>
    </row>
    <row r="38" spans="1:17" ht="12.75">
      <c r="A38" s="12"/>
      <c r="B38" s="5">
        <v>28</v>
      </c>
      <c r="C38" s="35"/>
      <c r="D38" s="34" t="s">
        <v>43</v>
      </c>
      <c r="E38" s="34" t="s">
        <v>44</v>
      </c>
      <c r="F38" s="34" t="s">
        <v>45</v>
      </c>
      <c r="G38" s="31" t="s">
        <v>23</v>
      </c>
      <c r="H38" s="34" t="s">
        <v>95</v>
      </c>
      <c r="I38" s="5">
        <v>7</v>
      </c>
      <c r="J38" s="3">
        <v>0</v>
      </c>
      <c r="K38" s="3">
        <v>5</v>
      </c>
      <c r="L38" s="3">
        <v>6</v>
      </c>
      <c r="M38" s="3">
        <v>7</v>
      </c>
      <c r="N38" s="13">
        <f t="shared" si="1"/>
        <v>18</v>
      </c>
      <c r="O38" s="4"/>
      <c r="P38" s="54"/>
      <c r="Q38" s="1"/>
    </row>
    <row r="39" spans="1:17" ht="12.75">
      <c r="A39" s="12"/>
      <c r="B39" s="5">
        <v>29</v>
      </c>
      <c r="C39" s="35"/>
      <c r="D39" s="34" t="s">
        <v>64</v>
      </c>
      <c r="E39" s="34" t="s">
        <v>65</v>
      </c>
      <c r="F39" s="34" t="s">
        <v>48</v>
      </c>
      <c r="G39" s="31" t="s">
        <v>23</v>
      </c>
      <c r="H39" s="34" t="s">
        <v>95</v>
      </c>
      <c r="I39" s="5">
        <v>7</v>
      </c>
      <c r="J39" s="3">
        <v>0</v>
      </c>
      <c r="K39" s="3">
        <v>3</v>
      </c>
      <c r="L39" s="3">
        <v>2</v>
      </c>
      <c r="M39" s="3">
        <v>12</v>
      </c>
      <c r="N39" s="13">
        <f t="shared" si="1"/>
        <v>17</v>
      </c>
      <c r="O39" s="4"/>
      <c r="P39" s="54"/>
      <c r="Q39" s="1"/>
    </row>
    <row r="40" spans="2:16" ht="12.75">
      <c r="B40" s="5">
        <v>30</v>
      </c>
      <c r="C40" s="35"/>
      <c r="D40" s="34" t="s">
        <v>38</v>
      </c>
      <c r="E40" s="34" t="s">
        <v>39</v>
      </c>
      <c r="F40" s="34" t="s">
        <v>40</v>
      </c>
      <c r="G40" s="31" t="s">
        <v>23</v>
      </c>
      <c r="H40" s="34" t="s">
        <v>95</v>
      </c>
      <c r="I40" s="5">
        <v>7</v>
      </c>
      <c r="J40" s="3">
        <v>0</v>
      </c>
      <c r="K40" s="3">
        <v>6</v>
      </c>
      <c r="L40" s="3">
        <v>2</v>
      </c>
      <c r="M40" s="3">
        <v>8</v>
      </c>
      <c r="N40" s="13">
        <f t="shared" si="1"/>
        <v>16</v>
      </c>
      <c r="O40" s="4"/>
      <c r="P40" s="54"/>
    </row>
    <row r="41" spans="2:5" ht="30" customHeight="1">
      <c r="B41" s="10" t="s">
        <v>264</v>
      </c>
      <c r="C41" s="10"/>
      <c r="E41" s="10"/>
    </row>
    <row r="42" spans="2:5" ht="30" customHeight="1">
      <c r="B42" s="10" t="s">
        <v>11</v>
      </c>
      <c r="C42" s="10"/>
      <c r="D42" s="47" t="s">
        <v>255</v>
      </c>
      <c r="E42" s="10"/>
    </row>
    <row r="43" spans="2:12" ht="30" customHeight="1">
      <c r="B43" s="10" t="s">
        <v>4</v>
      </c>
      <c r="C43" s="10"/>
      <c r="E43" s="47" t="s">
        <v>256</v>
      </c>
      <c r="L43" s="6"/>
    </row>
    <row r="44" ht="15.75">
      <c r="E44" s="47" t="s">
        <v>257</v>
      </c>
    </row>
    <row r="45" ht="15.75">
      <c r="E45" s="47" t="s">
        <v>258</v>
      </c>
    </row>
    <row r="46" ht="15.75">
      <c r="E46" s="47" t="s">
        <v>259</v>
      </c>
    </row>
  </sheetData>
  <sheetProtection/>
  <mergeCells count="8">
    <mergeCell ref="K9:M9"/>
    <mergeCell ref="A1:P1"/>
    <mergeCell ref="A2:P2"/>
    <mergeCell ref="G7:P7"/>
    <mergeCell ref="G8:P8"/>
    <mergeCell ref="B3:E3"/>
    <mergeCell ref="B4:F4"/>
    <mergeCell ref="B5:E5"/>
  </mergeCells>
  <dataValidations count="1">
    <dataValidation allowBlank="1" showInputMessage="1" showErrorMessage="1" sqref="D26 D10:F10 H10:H11 G26:H26"/>
  </dataValidation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7">
      <selection activeCell="O11" sqref="O11:P37"/>
    </sheetView>
  </sheetViews>
  <sheetFormatPr defaultColWidth="9.00390625" defaultRowHeight="12.75"/>
  <cols>
    <col min="3" max="3" width="10.125" style="0" bestFit="1" customWidth="1"/>
    <col min="4" max="4" width="14.75390625" style="0" customWidth="1"/>
    <col min="5" max="5" width="13.75390625" style="0" customWidth="1"/>
    <col min="6" max="6" width="15.75390625" style="0" customWidth="1"/>
    <col min="7" max="7" width="12.75390625" style="0" customWidth="1"/>
    <col min="8" max="8" width="30.75390625" style="0" customWidth="1"/>
    <col min="9" max="9" width="7.75390625" style="0" customWidth="1"/>
    <col min="10" max="13" width="8.75390625" style="0" customWidth="1"/>
  </cols>
  <sheetData>
    <row r="1" spans="1:16" ht="12.75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2.75">
      <c r="A2" s="61" t="s">
        <v>237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2.75">
      <c r="A3" s="23"/>
      <c r="B3" s="64" t="s">
        <v>226</v>
      </c>
      <c r="C3" s="64"/>
      <c r="D3" s="64"/>
      <c r="E3" s="64"/>
      <c r="F3" s="29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40.5" customHeight="1">
      <c r="A4" s="23"/>
      <c r="B4" s="64" t="s">
        <v>228</v>
      </c>
      <c r="C4" s="64"/>
      <c r="D4" s="64"/>
      <c r="E4" s="64"/>
      <c r="F4" s="64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2.75">
      <c r="A5" s="23"/>
      <c r="B5" s="64" t="s">
        <v>238</v>
      </c>
      <c r="C5" s="64"/>
      <c r="D5" s="64"/>
      <c r="E5" s="64"/>
      <c r="F5" s="29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23"/>
      <c r="B6" s="10" t="s">
        <v>240</v>
      </c>
      <c r="C6" s="10"/>
      <c r="D6" s="10"/>
      <c r="E6" s="10"/>
      <c r="F6" s="10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11"/>
      <c r="B7" s="8" t="s">
        <v>13</v>
      </c>
      <c r="C7" s="40">
        <v>44519</v>
      </c>
      <c r="D7" s="7"/>
      <c r="E7" s="9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2.75">
      <c r="A8" s="11"/>
      <c r="B8" s="7" t="s">
        <v>232</v>
      </c>
      <c r="C8" s="7"/>
      <c r="D8" s="7"/>
      <c r="E8" s="7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2.75">
      <c r="A9" s="12"/>
      <c r="B9" s="15"/>
      <c r="C9" s="17"/>
      <c r="D9" s="19"/>
      <c r="E9" s="19"/>
      <c r="F9" s="19"/>
      <c r="G9" s="19"/>
      <c r="H9" s="19"/>
      <c r="I9" s="15"/>
      <c r="J9" s="65"/>
      <c r="K9" s="66"/>
      <c r="L9" s="66"/>
      <c r="M9" s="67"/>
      <c r="N9" s="24"/>
      <c r="O9" s="27"/>
      <c r="P9" s="26"/>
    </row>
    <row r="10" spans="1:16" ht="97.5">
      <c r="A10" s="12"/>
      <c r="B10" s="16" t="s">
        <v>0</v>
      </c>
      <c r="C10" s="18" t="s">
        <v>5</v>
      </c>
      <c r="D10" s="20" t="s">
        <v>1</v>
      </c>
      <c r="E10" s="20" t="s">
        <v>2</v>
      </c>
      <c r="F10" s="20" t="s">
        <v>3</v>
      </c>
      <c r="G10" s="22" t="s">
        <v>10</v>
      </c>
      <c r="H10" s="21" t="s">
        <v>14</v>
      </c>
      <c r="I10" s="28" t="s">
        <v>12</v>
      </c>
      <c r="J10" s="49" t="s">
        <v>233</v>
      </c>
      <c r="K10" s="49" t="s">
        <v>239</v>
      </c>
      <c r="L10" s="49" t="s">
        <v>235</v>
      </c>
      <c r="M10" s="49" t="s">
        <v>236</v>
      </c>
      <c r="N10" s="22" t="s">
        <v>7</v>
      </c>
      <c r="O10" s="22" t="s">
        <v>8</v>
      </c>
      <c r="P10" s="21" t="s">
        <v>9</v>
      </c>
    </row>
    <row r="11" spans="1:16" ht="15">
      <c r="A11" s="12"/>
      <c r="B11" s="14">
        <v>1</v>
      </c>
      <c r="C11" s="32"/>
      <c r="D11" s="41" t="s">
        <v>117</v>
      </c>
      <c r="E11" s="41" t="s">
        <v>67</v>
      </c>
      <c r="F11" s="41" t="s">
        <v>88</v>
      </c>
      <c r="G11" s="41" t="s">
        <v>18</v>
      </c>
      <c r="H11" s="41" t="s">
        <v>19</v>
      </c>
      <c r="I11" s="5">
        <v>8</v>
      </c>
      <c r="J11" s="3">
        <v>22</v>
      </c>
      <c r="K11" s="3">
        <v>14</v>
      </c>
      <c r="L11" s="3">
        <v>18</v>
      </c>
      <c r="M11" s="3">
        <v>14</v>
      </c>
      <c r="N11" s="13">
        <f>SUM(J11:M11)</f>
        <v>68</v>
      </c>
      <c r="O11" s="4"/>
      <c r="P11" s="54"/>
    </row>
    <row r="12" spans="1:16" ht="15">
      <c r="A12" s="12"/>
      <c r="B12" s="14">
        <v>2</v>
      </c>
      <c r="C12" s="32"/>
      <c r="D12" s="41" t="s">
        <v>78</v>
      </c>
      <c r="E12" s="41" t="s">
        <v>24</v>
      </c>
      <c r="F12" s="41" t="s">
        <v>42</v>
      </c>
      <c r="G12" s="41" t="s">
        <v>18</v>
      </c>
      <c r="H12" s="41" t="s">
        <v>95</v>
      </c>
      <c r="I12" s="5">
        <v>8</v>
      </c>
      <c r="J12" s="3">
        <v>9</v>
      </c>
      <c r="K12" s="3">
        <v>13</v>
      </c>
      <c r="L12" s="3">
        <v>20</v>
      </c>
      <c r="M12" s="3">
        <v>18</v>
      </c>
      <c r="N12" s="13">
        <f>SUM(J12:M12)</f>
        <v>60</v>
      </c>
      <c r="O12" s="4"/>
      <c r="P12" s="54"/>
    </row>
    <row r="13" spans="1:16" ht="15">
      <c r="A13" s="12"/>
      <c r="B13" s="14">
        <v>3</v>
      </c>
      <c r="C13" s="32"/>
      <c r="D13" s="41" t="s">
        <v>115</v>
      </c>
      <c r="E13" s="41" t="s">
        <v>67</v>
      </c>
      <c r="F13" s="41" t="s">
        <v>116</v>
      </c>
      <c r="G13" s="41" t="s">
        <v>18</v>
      </c>
      <c r="H13" s="41" t="s">
        <v>19</v>
      </c>
      <c r="I13" s="5">
        <v>8</v>
      </c>
      <c r="J13" s="3">
        <v>13</v>
      </c>
      <c r="K13" s="3">
        <v>7</v>
      </c>
      <c r="L13" s="3">
        <v>17</v>
      </c>
      <c r="M13" s="3">
        <v>18</v>
      </c>
      <c r="N13" s="13">
        <f>SUM(J13:M13)</f>
        <v>55</v>
      </c>
      <c r="O13" s="4"/>
      <c r="P13" s="54"/>
    </row>
    <row r="14" spans="1:16" ht="15">
      <c r="A14" s="12"/>
      <c r="B14" s="14">
        <v>4</v>
      </c>
      <c r="C14" s="32"/>
      <c r="D14" s="41" t="s">
        <v>105</v>
      </c>
      <c r="E14" s="41" t="s">
        <v>67</v>
      </c>
      <c r="F14" s="41" t="s">
        <v>106</v>
      </c>
      <c r="G14" s="41" t="s">
        <v>18</v>
      </c>
      <c r="H14" s="41" t="s">
        <v>95</v>
      </c>
      <c r="I14" s="5">
        <v>8</v>
      </c>
      <c r="J14" s="3">
        <v>16</v>
      </c>
      <c r="K14" s="3">
        <v>8</v>
      </c>
      <c r="L14" s="3">
        <v>16</v>
      </c>
      <c r="M14" s="3">
        <v>11</v>
      </c>
      <c r="N14" s="13">
        <f aca="true" t="shared" si="0" ref="N14:N37">SUM(J14:M14)</f>
        <v>51</v>
      </c>
      <c r="O14" s="4"/>
      <c r="P14" s="54"/>
    </row>
    <row r="15" spans="1:16" ht="15">
      <c r="A15" s="12"/>
      <c r="B15" s="14">
        <v>6</v>
      </c>
      <c r="C15" s="32"/>
      <c r="D15" s="41" t="s">
        <v>127</v>
      </c>
      <c r="E15" s="41" t="s">
        <v>128</v>
      </c>
      <c r="F15" s="41" t="s">
        <v>129</v>
      </c>
      <c r="G15" s="41" t="s">
        <v>18</v>
      </c>
      <c r="H15" s="41" t="s">
        <v>19</v>
      </c>
      <c r="I15" s="5">
        <v>8</v>
      </c>
      <c r="J15" s="3">
        <v>14</v>
      </c>
      <c r="K15" s="3">
        <v>9</v>
      </c>
      <c r="L15" s="3">
        <v>15</v>
      </c>
      <c r="M15" s="3">
        <v>10</v>
      </c>
      <c r="N15" s="13">
        <f>SUM(J15:M15)</f>
        <v>48</v>
      </c>
      <c r="O15" s="4"/>
      <c r="P15" s="54"/>
    </row>
    <row r="16" spans="1:16" ht="15">
      <c r="A16" s="12"/>
      <c r="B16" s="14">
        <v>5</v>
      </c>
      <c r="C16" s="32"/>
      <c r="D16" s="41" t="s">
        <v>107</v>
      </c>
      <c r="E16" s="41" t="s">
        <v>108</v>
      </c>
      <c r="F16" s="41" t="s">
        <v>40</v>
      </c>
      <c r="G16" s="41" t="s">
        <v>18</v>
      </c>
      <c r="H16" s="41" t="s">
        <v>95</v>
      </c>
      <c r="I16" s="5">
        <v>8</v>
      </c>
      <c r="J16" s="3">
        <v>16</v>
      </c>
      <c r="K16" s="3">
        <v>6</v>
      </c>
      <c r="L16" s="3">
        <v>16</v>
      </c>
      <c r="M16" s="3">
        <v>10</v>
      </c>
      <c r="N16" s="13">
        <f t="shared" si="0"/>
        <v>48</v>
      </c>
      <c r="O16" s="4"/>
      <c r="P16" s="54"/>
    </row>
    <row r="17" spans="1:16" ht="15">
      <c r="A17" s="12"/>
      <c r="B17" s="14">
        <v>7</v>
      </c>
      <c r="C17" s="32"/>
      <c r="D17" s="41" t="s">
        <v>118</v>
      </c>
      <c r="E17" s="41" t="s">
        <v>24</v>
      </c>
      <c r="F17" s="41" t="s">
        <v>113</v>
      </c>
      <c r="G17" s="41" t="s">
        <v>18</v>
      </c>
      <c r="H17" s="41" t="s">
        <v>19</v>
      </c>
      <c r="I17" s="5">
        <v>8</v>
      </c>
      <c r="J17" s="3">
        <v>8</v>
      </c>
      <c r="K17" s="3">
        <v>8</v>
      </c>
      <c r="L17" s="3">
        <v>15</v>
      </c>
      <c r="M17" s="3">
        <v>8</v>
      </c>
      <c r="N17" s="13">
        <f t="shared" si="0"/>
        <v>39</v>
      </c>
      <c r="O17" s="4"/>
      <c r="P17" s="54"/>
    </row>
    <row r="18" spans="1:16" ht="15">
      <c r="A18" s="12"/>
      <c r="B18" s="14">
        <v>8</v>
      </c>
      <c r="C18" s="32"/>
      <c r="D18" s="41" t="s">
        <v>122</v>
      </c>
      <c r="E18" s="41" t="s">
        <v>123</v>
      </c>
      <c r="F18" s="41" t="s">
        <v>124</v>
      </c>
      <c r="G18" s="41" t="s">
        <v>18</v>
      </c>
      <c r="H18" s="41" t="s">
        <v>19</v>
      </c>
      <c r="I18" s="5">
        <v>8</v>
      </c>
      <c r="J18" s="3">
        <v>12</v>
      </c>
      <c r="K18" s="3">
        <v>8</v>
      </c>
      <c r="L18" s="3">
        <v>11</v>
      </c>
      <c r="M18" s="3">
        <v>7</v>
      </c>
      <c r="N18" s="13">
        <f>SUM(J18:M18)</f>
        <v>38</v>
      </c>
      <c r="O18" s="4"/>
      <c r="P18" s="54"/>
    </row>
    <row r="19" spans="1:16" ht="15">
      <c r="A19" s="12"/>
      <c r="B19" s="14">
        <v>9</v>
      </c>
      <c r="C19" s="32"/>
      <c r="D19" s="41" t="s">
        <v>137</v>
      </c>
      <c r="E19" s="41" t="s">
        <v>24</v>
      </c>
      <c r="F19" s="41" t="s">
        <v>79</v>
      </c>
      <c r="G19" s="41" t="s">
        <v>18</v>
      </c>
      <c r="H19" s="41" t="s">
        <v>95</v>
      </c>
      <c r="I19" s="5">
        <v>8</v>
      </c>
      <c r="J19" s="3">
        <v>0</v>
      </c>
      <c r="K19" s="3">
        <v>10</v>
      </c>
      <c r="L19" s="3">
        <v>14</v>
      </c>
      <c r="M19" s="3">
        <v>14</v>
      </c>
      <c r="N19" s="13">
        <f t="shared" si="0"/>
        <v>38</v>
      </c>
      <c r="O19" s="4"/>
      <c r="P19" s="54"/>
    </row>
    <row r="20" spans="1:16" ht="15">
      <c r="A20" s="12"/>
      <c r="B20" s="14">
        <v>10</v>
      </c>
      <c r="C20" s="32"/>
      <c r="D20" s="41" t="s">
        <v>112</v>
      </c>
      <c r="E20" s="41" t="s">
        <v>47</v>
      </c>
      <c r="F20" s="41" t="s">
        <v>113</v>
      </c>
      <c r="G20" s="41" t="s">
        <v>18</v>
      </c>
      <c r="H20" s="41" t="s">
        <v>114</v>
      </c>
      <c r="I20" s="5">
        <v>8</v>
      </c>
      <c r="J20" s="3">
        <v>8</v>
      </c>
      <c r="K20" s="3">
        <v>7</v>
      </c>
      <c r="L20" s="3">
        <v>9</v>
      </c>
      <c r="M20" s="3">
        <v>14</v>
      </c>
      <c r="N20" s="13">
        <f t="shared" si="0"/>
        <v>38</v>
      </c>
      <c r="O20" s="4"/>
      <c r="P20" s="54"/>
    </row>
    <row r="21" spans="1:16" ht="15">
      <c r="A21" s="12"/>
      <c r="B21" s="14">
        <v>11</v>
      </c>
      <c r="C21" s="32"/>
      <c r="D21" s="41" t="s">
        <v>104</v>
      </c>
      <c r="E21" s="41" t="s">
        <v>34</v>
      </c>
      <c r="F21" s="41" t="s">
        <v>42</v>
      </c>
      <c r="G21" s="41" t="s">
        <v>18</v>
      </c>
      <c r="H21" s="41" t="s">
        <v>95</v>
      </c>
      <c r="I21" s="5">
        <v>8</v>
      </c>
      <c r="J21" s="3">
        <v>0</v>
      </c>
      <c r="K21" s="3">
        <v>8</v>
      </c>
      <c r="L21" s="3">
        <v>16</v>
      </c>
      <c r="M21" s="3">
        <v>12</v>
      </c>
      <c r="N21" s="13">
        <f t="shared" si="0"/>
        <v>36</v>
      </c>
      <c r="O21" s="4"/>
      <c r="P21" s="54"/>
    </row>
    <row r="22" spans="1:16" ht="15">
      <c r="A22" s="12"/>
      <c r="B22" s="14">
        <v>12</v>
      </c>
      <c r="C22" s="32"/>
      <c r="D22" s="41" t="s">
        <v>130</v>
      </c>
      <c r="E22" s="41" t="s">
        <v>87</v>
      </c>
      <c r="F22" s="41" t="s">
        <v>79</v>
      </c>
      <c r="G22" s="41" t="s">
        <v>18</v>
      </c>
      <c r="H22" s="41" t="s">
        <v>96</v>
      </c>
      <c r="I22" s="5">
        <v>8</v>
      </c>
      <c r="J22" s="3">
        <v>5</v>
      </c>
      <c r="K22" s="3">
        <v>5</v>
      </c>
      <c r="L22" s="3">
        <v>17</v>
      </c>
      <c r="M22" s="3">
        <v>9</v>
      </c>
      <c r="N22" s="13">
        <f t="shared" si="0"/>
        <v>36</v>
      </c>
      <c r="O22" s="4"/>
      <c r="P22" s="54"/>
    </row>
    <row r="23" spans="1:16" ht="15">
      <c r="A23" s="12"/>
      <c r="B23" s="14">
        <v>13</v>
      </c>
      <c r="C23" s="32"/>
      <c r="D23" s="41" t="s">
        <v>133</v>
      </c>
      <c r="E23" s="41" t="s">
        <v>74</v>
      </c>
      <c r="F23" s="41" t="s">
        <v>134</v>
      </c>
      <c r="G23" s="41" t="s">
        <v>18</v>
      </c>
      <c r="H23" s="41" t="s">
        <v>95</v>
      </c>
      <c r="I23" s="5">
        <v>8</v>
      </c>
      <c r="J23" s="3">
        <v>0</v>
      </c>
      <c r="K23" s="3">
        <v>9</v>
      </c>
      <c r="L23" s="3">
        <v>13</v>
      </c>
      <c r="M23" s="3">
        <v>13</v>
      </c>
      <c r="N23" s="13">
        <f t="shared" si="0"/>
        <v>35</v>
      </c>
      <c r="O23" s="4"/>
      <c r="P23" s="54"/>
    </row>
    <row r="24" spans="1:16" ht="15">
      <c r="A24" s="12"/>
      <c r="B24" s="14">
        <v>14</v>
      </c>
      <c r="C24" s="35"/>
      <c r="D24" s="41" t="s">
        <v>131</v>
      </c>
      <c r="E24" s="41" t="s">
        <v>90</v>
      </c>
      <c r="F24" s="41" t="s">
        <v>132</v>
      </c>
      <c r="G24" s="41" t="s">
        <v>18</v>
      </c>
      <c r="H24" s="41" t="s">
        <v>19</v>
      </c>
      <c r="I24" s="5">
        <v>8</v>
      </c>
      <c r="J24" s="3">
        <v>5</v>
      </c>
      <c r="K24" s="3">
        <v>8</v>
      </c>
      <c r="L24" s="3">
        <v>11</v>
      </c>
      <c r="M24" s="3">
        <v>10</v>
      </c>
      <c r="N24" s="13">
        <f t="shared" si="0"/>
        <v>34</v>
      </c>
      <c r="O24" s="4"/>
      <c r="P24" s="54"/>
    </row>
    <row r="25" spans="1:16" ht="15">
      <c r="A25" s="12"/>
      <c r="B25" s="14">
        <v>15</v>
      </c>
      <c r="C25" s="35"/>
      <c r="D25" s="41" t="s">
        <v>136</v>
      </c>
      <c r="E25" s="41" t="s">
        <v>97</v>
      </c>
      <c r="F25" s="41" t="s">
        <v>75</v>
      </c>
      <c r="G25" s="41" t="s">
        <v>18</v>
      </c>
      <c r="H25" s="41" t="s">
        <v>95</v>
      </c>
      <c r="I25" s="5">
        <v>8</v>
      </c>
      <c r="J25" s="3">
        <v>0</v>
      </c>
      <c r="K25" s="3">
        <v>7</v>
      </c>
      <c r="L25" s="3">
        <v>15</v>
      </c>
      <c r="M25" s="3">
        <v>10</v>
      </c>
      <c r="N25" s="13">
        <f t="shared" si="0"/>
        <v>32</v>
      </c>
      <c r="O25" s="4"/>
      <c r="P25" s="54"/>
    </row>
    <row r="26" spans="1:16" ht="15">
      <c r="A26" s="12"/>
      <c r="B26" s="14">
        <v>16</v>
      </c>
      <c r="C26" s="35"/>
      <c r="D26" s="41" t="s">
        <v>101</v>
      </c>
      <c r="E26" s="41" t="s">
        <v>102</v>
      </c>
      <c r="F26" s="41" t="s">
        <v>103</v>
      </c>
      <c r="G26" s="41" t="s">
        <v>18</v>
      </c>
      <c r="H26" s="41" t="s">
        <v>95</v>
      </c>
      <c r="I26" s="5">
        <v>8</v>
      </c>
      <c r="J26" s="3">
        <v>6</v>
      </c>
      <c r="K26" s="3">
        <v>4</v>
      </c>
      <c r="L26" s="3">
        <v>10</v>
      </c>
      <c r="M26" s="3">
        <v>11</v>
      </c>
      <c r="N26" s="13">
        <f t="shared" si="0"/>
        <v>31</v>
      </c>
      <c r="O26" s="4"/>
      <c r="P26" s="54"/>
    </row>
    <row r="27" spans="1:16" ht="15">
      <c r="A27" s="12"/>
      <c r="B27" s="14">
        <v>17</v>
      </c>
      <c r="C27" s="35"/>
      <c r="D27" s="41" t="s">
        <v>142</v>
      </c>
      <c r="E27" s="41" t="s">
        <v>67</v>
      </c>
      <c r="F27" s="41" t="s">
        <v>21</v>
      </c>
      <c r="G27" s="41" t="s">
        <v>18</v>
      </c>
      <c r="H27" s="41" t="s">
        <v>95</v>
      </c>
      <c r="I27" s="5">
        <v>8</v>
      </c>
      <c r="J27" s="3">
        <v>0</v>
      </c>
      <c r="K27" s="3">
        <v>8</v>
      </c>
      <c r="L27" s="3">
        <v>8</v>
      </c>
      <c r="M27" s="3">
        <v>11</v>
      </c>
      <c r="N27" s="13">
        <f t="shared" si="0"/>
        <v>27</v>
      </c>
      <c r="O27" s="4"/>
      <c r="P27" s="54"/>
    </row>
    <row r="28" spans="1:16" ht="15">
      <c r="A28" s="12"/>
      <c r="B28" s="14">
        <v>18</v>
      </c>
      <c r="C28" s="35"/>
      <c r="D28" s="41" t="s">
        <v>110</v>
      </c>
      <c r="E28" s="41" t="s">
        <v>111</v>
      </c>
      <c r="F28" s="41" t="s">
        <v>63</v>
      </c>
      <c r="G28" s="41" t="s">
        <v>18</v>
      </c>
      <c r="H28" s="41" t="s">
        <v>95</v>
      </c>
      <c r="I28" s="5">
        <v>8</v>
      </c>
      <c r="J28" s="3">
        <v>0</v>
      </c>
      <c r="K28" s="3">
        <v>6</v>
      </c>
      <c r="L28" s="3">
        <v>11</v>
      </c>
      <c r="M28" s="3">
        <v>10</v>
      </c>
      <c r="N28" s="13">
        <f t="shared" si="0"/>
        <v>27</v>
      </c>
      <c r="O28" s="4"/>
      <c r="P28" s="54"/>
    </row>
    <row r="29" spans="1:16" ht="15">
      <c r="A29" s="12"/>
      <c r="B29" s="14">
        <v>19</v>
      </c>
      <c r="C29" s="35"/>
      <c r="D29" s="41" t="s">
        <v>109</v>
      </c>
      <c r="E29" s="41" t="s">
        <v>47</v>
      </c>
      <c r="F29" s="41" t="s">
        <v>61</v>
      </c>
      <c r="G29" s="41" t="s">
        <v>18</v>
      </c>
      <c r="H29" s="41" t="s">
        <v>95</v>
      </c>
      <c r="I29" s="5">
        <v>8</v>
      </c>
      <c r="J29" s="3">
        <v>0</v>
      </c>
      <c r="K29" s="3">
        <v>6</v>
      </c>
      <c r="L29" s="3">
        <v>7</v>
      </c>
      <c r="M29" s="3">
        <v>13</v>
      </c>
      <c r="N29" s="13">
        <f t="shared" si="0"/>
        <v>26</v>
      </c>
      <c r="O29" s="4"/>
      <c r="P29" s="54"/>
    </row>
    <row r="30" spans="1:16" ht="15">
      <c r="A30" s="12"/>
      <c r="B30" s="14">
        <v>20</v>
      </c>
      <c r="C30" s="35"/>
      <c r="D30" s="41" t="s">
        <v>121</v>
      </c>
      <c r="E30" s="41" t="s">
        <v>74</v>
      </c>
      <c r="F30" s="41" t="s">
        <v>61</v>
      </c>
      <c r="G30" s="41" t="s">
        <v>18</v>
      </c>
      <c r="H30" s="41" t="s">
        <v>95</v>
      </c>
      <c r="I30" s="5">
        <v>8</v>
      </c>
      <c r="J30" s="3">
        <v>0</v>
      </c>
      <c r="K30" s="3">
        <v>6</v>
      </c>
      <c r="L30" s="3">
        <v>9</v>
      </c>
      <c r="M30" s="3">
        <v>9</v>
      </c>
      <c r="N30" s="13">
        <f t="shared" si="0"/>
        <v>24</v>
      </c>
      <c r="O30" s="4"/>
      <c r="P30" s="54"/>
    </row>
    <row r="31" spans="1:16" ht="15">
      <c r="A31" s="12"/>
      <c r="B31" s="14">
        <v>21</v>
      </c>
      <c r="C31" s="35"/>
      <c r="D31" s="41" t="s">
        <v>135</v>
      </c>
      <c r="E31" s="41" t="s">
        <v>74</v>
      </c>
      <c r="F31" s="41" t="s">
        <v>75</v>
      </c>
      <c r="G31" s="41" t="s">
        <v>18</v>
      </c>
      <c r="H31" s="41" t="s">
        <v>95</v>
      </c>
      <c r="I31" s="5">
        <v>8</v>
      </c>
      <c r="J31" s="3">
        <v>0</v>
      </c>
      <c r="K31" s="3">
        <v>2</v>
      </c>
      <c r="L31" s="3">
        <v>15</v>
      </c>
      <c r="M31" s="3">
        <v>6</v>
      </c>
      <c r="N31" s="13">
        <f t="shared" si="0"/>
        <v>23</v>
      </c>
      <c r="O31" s="4"/>
      <c r="P31" s="54"/>
    </row>
    <row r="32" spans="1:16" ht="15">
      <c r="A32" s="12"/>
      <c r="B32" s="14">
        <v>22</v>
      </c>
      <c r="C32" s="35"/>
      <c r="D32" s="41" t="s">
        <v>141</v>
      </c>
      <c r="E32" s="41" t="s">
        <v>74</v>
      </c>
      <c r="F32" s="41" t="s">
        <v>21</v>
      </c>
      <c r="G32" s="41" t="s">
        <v>18</v>
      </c>
      <c r="H32" s="41" t="s">
        <v>95</v>
      </c>
      <c r="I32" s="5">
        <v>8</v>
      </c>
      <c r="J32" s="3">
        <v>0</v>
      </c>
      <c r="K32" s="3">
        <v>7</v>
      </c>
      <c r="L32" s="3">
        <v>10</v>
      </c>
      <c r="M32" s="3">
        <v>6</v>
      </c>
      <c r="N32" s="13">
        <f t="shared" si="0"/>
        <v>23</v>
      </c>
      <c r="O32" s="4"/>
      <c r="P32" s="54"/>
    </row>
    <row r="33" spans="1:16" ht="15">
      <c r="A33" s="12"/>
      <c r="B33" s="14">
        <v>23</v>
      </c>
      <c r="C33" s="35"/>
      <c r="D33" s="41" t="s">
        <v>125</v>
      </c>
      <c r="E33" s="41" t="s">
        <v>126</v>
      </c>
      <c r="F33" s="41" t="s">
        <v>79</v>
      </c>
      <c r="G33" s="41" t="s">
        <v>18</v>
      </c>
      <c r="H33" s="41" t="s">
        <v>95</v>
      </c>
      <c r="I33" s="5">
        <v>8</v>
      </c>
      <c r="J33" s="3">
        <v>0</v>
      </c>
      <c r="K33" s="3">
        <v>5</v>
      </c>
      <c r="L33" s="3">
        <v>9</v>
      </c>
      <c r="M33" s="3">
        <v>9</v>
      </c>
      <c r="N33" s="13">
        <f t="shared" si="0"/>
        <v>23</v>
      </c>
      <c r="O33" s="4"/>
      <c r="P33" s="54"/>
    </row>
    <row r="34" spans="1:16" ht="15">
      <c r="A34" s="12"/>
      <c r="B34" s="14">
        <v>24</v>
      </c>
      <c r="C34" s="35"/>
      <c r="D34" s="41" t="s">
        <v>146</v>
      </c>
      <c r="E34" s="41" t="s">
        <v>147</v>
      </c>
      <c r="F34" s="41" t="s">
        <v>42</v>
      </c>
      <c r="G34" s="41" t="s">
        <v>18</v>
      </c>
      <c r="H34" s="41" t="s">
        <v>96</v>
      </c>
      <c r="I34" s="5">
        <v>8</v>
      </c>
      <c r="J34" s="3">
        <v>0</v>
      </c>
      <c r="K34" s="3">
        <v>5</v>
      </c>
      <c r="L34" s="3">
        <v>6</v>
      </c>
      <c r="M34" s="3">
        <v>11</v>
      </c>
      <c r="N34" s="13">
        <f t="shared" si="0"/>
        <v>22</v>
      </c>
      <c r="O34" s="4"/>
      <c r="P34" s="54"/>
    </row>
    <row r="35" spans="1:16" ht="15">
      <c r="A35" s="12"/>
      <c r="B35" s="14">
        <v>25</v>
      </c>
      <c r="C35" s="35"/>
      <c r="D35" s="41" t="s">
        <v>143</v>
      </c>
      <c r="E35" s="41" t="s">
        <v>144</v>
      </c>
      <c r="F35" s="41" t="s">
        <v>45</v>
      </c>
      <c r="G35" s="41" t="s">
        <v>18</v>
      </c>
      <c r="H35" s="41" t="s">
        <v>145</v>
      </c>
      <c r="I35" s="5">
        <v>8</v>
      </c>
      <c r="J35" s="3">
        <v>0</v>
      </c>
      <c r="K35" s="3">
        <v>5</v>
      </c>
      <c r="L35" s="3">
        <v>4</v>
      </c>
      <c r="M35" s="3">
        <v>13</v>
      </c>
      <c r="N35" s="13">
        <f t="shared" si="0"/>
        <v>22</v>
      </c>
      <c r="O35" s="4"/>
      <c r="P35" s="54"/>
    </row>
    <row r="36" spans="1:16" ht="15">
      <c r="A36" s="12"/>
      <c r="B36" s="14">
        <v>26</v>
      </c>
      <c r="C36" s="35"/>
      <c r="D36" s="41" t="s">
        <v>138</v>
      </c>
      <c r="E36" s="41" t="s">
        <v>139</v>
      </c>
      <c r="F36" s="41" t="s">
        <v>140</v>
      </c>
      <c r="G36" s="41" t="s">
        <v>18</v>
      </c>
      <c r="H36" s="41" t="s">
        <v>95</v>
      </c>
      <c r="I36" s="5">
        <v>8</v>
      </c>
      <c r="J36" s="3">
        <v>0</v>
      </c>
      <c r="K36" s="3">
        <v>9</v>
      </c>
      <c r="L36" s="3">
        <v>8</v>
      </c>
      <c r="M36" s="3">
        <v>5</v>
      </c>
      <c r="N36" s="13">
        <f>SUM(J36:M36)</f>
        <v>22</v>
      </c>
      <c r="O36" s="4"/>
      <c r="P36" s="54"/>
    </row>
    <row r="37" spans="1:16" ht="15">
      <c r="A37" s="12"/>
      <c r="B37" s="14">
        <v>27</v>
      </c>
      <c r="C37" s="35"/>
      <c r="D37" s="41" t="s">
        <v>98</v>
      </c>
      <c r="E37" s="41" t="s">
        <v>99</v>
      </c>
      <c r="F37" s="41" t="s">
        <v>45</v>
      </c>
      <c r="G37" s="41" t="s">
        <v>18</v>
      </c>
      <c r="H37" s="41" t="s">
        <v>96</v>
      </c>
      <c r="I37" s="5">
        <v>8</v>
      </c>
      <c r="J37" s="3">
        <v>0</v>
      </c>
      <c r="K37" s="3">
        <v>6</v>
      </c>
      <c r="L37" s="3">
        <v>6</v>
      </c>
      <c r="M37" s="3">
        <v>5</v>
      </c>
      <c r="N37" s="13">
        <f t="shared" si="0"/>
        <v>17</v>
      </c>
      <c r="O37" s="4"/>
      <c r="P37" s="54"/>
    </row>
    <row r="38" spans="1:5" ht="15.75">
      <c r="A38" s="1"/>
      <c r="B38" s="10" t="s">
        <v>263</v>
      </c>
      <c r="C38" s="10"/>
      <c r="E38" s="10"/>
    </row>
    <row r="39" spans="1:5" ht="15.75">
      <c r="A39" s="1"/>
      <c r="B39" s="10" t="s">
        <v>11</v>
      </c>
      <c r="C39" s="10"/>
      <c r="D39" s="47" t="s">
        <v>255</v>
      </c>
      <c r="E39" s="10"/>
    </row>
    <row r="40" spans="1:12" ht="15.75">
      <c r="A40" s="1"/>
      <c r="B40" s="10" t="s">
        <v>4</v>
      </c>
      <c r="C40" s="10"/>
      <c r="D40" s="47" t="s">
        <v>256</v>
      </c>
      <c r="E40" s="10"/>
      <c r="L40" s="6"/>
    </row>
    <row r="41" ht="15.75">
      <c r="D41" s="47" t="s">
        <v>257</v>
      </c>
    </row>
    <row r="42" ht="15.75">
      <c r="D42" s="47" t="s">
        <v>258</v>
      </c>
    </row>
    <row r="43" ht="15.75">
      <c r="D43" s="47" t="s">
        <v>259</v>
      </c>
    </row>
  </sheetData>
  <sheetProtection/>
  <mergeCells count="8">
    <mergeCell ref="J9:M9"/>
    <mergeCell ref="G8:P8"/>
    <mergeCell ref="A1:P1"/>
    <mergeCell ref="A2:P2"/>
    <mergeCell ref="B3:E3"/>
    <mergeCell ref="B4:F4"/>
    <mergeCell ref="B5:E5"/>
    <mergeCell ref="G7:P7"/>
  </mergeCells>
  <dataValidations count="1">
    <dataValidation allowBlank="1" showInputMessage="1" showErrorMessage="1" sqref="H10 D10:F10 I11:I33 I34:I37 B11:B33 B34:B37"/>
  </dataValidation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7">
      <selection activeCell="O11" sqref="O11:P38"/>
    </sheetView>
  </sheetViews>
  <sheetFormatPr defaultColWidth="9.00390625" defaultRowHeight="12.75"/>
  <cols>
    <col min="4" max="6" width="15.75390625" style="0" customWidth="1"/>
    <col min="7" max="7" width="11.75390625" style="0" customWidth="1"/>
    <col min="8" max="8" width="27.75390625" style="0" customWidth="1"/>
    <col min="9" max="9" width="6.875" style="0" customWidth="1"/>
    <col min="16" max="16" width="11.25390625" style="0" customWidth="1"/>
  </cols>
  <sheetData>
    <row r="1" spans="1:16" ht="12.75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2.75">
      <c r="A2" s="61" t="s">
        <v>246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2.75">
      <c r="A3" s="23"/>
      <c r="B3" s="64" t="s">
        <v>241</v>
      </c>
      <c r="C3" s="64"/>
      <c r="D3" s="64"/>
      <c r="E3" s="64"/>
      <c r="F3" s="29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26.25" customHeight="1">
      <c r="A4" s="23"/>
      <c r="B4" s="64" t="s">
        <v>242</v>
      </c>
      <c r="C4" s="64"/>
      <c r="D4" s="64"/>
      <c r="E4" s="64"/>
      <c r="F4" s="64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2.75">
      <c r="A5" s="23"/>
      <c r="B5" s="64" t="s">
        <v>243</v>
      </c>
      <c r="C5" s="64"/>
      <c r="D5" s="64"/>
      <c r="E5" s="64"/>
      <c r="F5" s="29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23"/>
      <c r="B6" s="10" t="s">
        <v>244</v>
      </c>
      <c r="C6" s="10"/>
      <c r="D6" s="10"/>
      <c r="E6" s="10"/>
      <c r="F6" s="10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11"/>
      <c r="B7" s="8" t="s">
        <v>231</v>
      </c>
      <c r="C7" s="7"/>
      <c r="D7" s="7"/>
      <c r="E7" s="9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2.75">
      <c r="A8" s="11"/>
      <c r="B8" s="7" t="s">
        <v>245</v>
      </c>
      <c r="C8" s="7"/>
      <c r="D8" s="7"/>
      <c r="E8" s="7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2.75">
      <c r="A9" s="12"/>
      <c r="B9" s="15"/>
      <c r="C9" s="17"/>
      <c r="D9" s="19"/>
      <c r="E9" s="19"/>
      <c r="F9" s="19"/>
      <c r="G9" s="19"/>
      <c r="H9" s="19"/>
      <c r="I9" s="15"/>
      <c r="J9" s="65"/>
      <c r="K9" s="66"/>
      <c r="L9" s="66"/>
      <c r="M9" s="67"/>
      <c r="N9" s="24"/>
      <c r="O9" s="27"/>
      <c r="P9" s="26"/>
    </row>
    <row r="10" spans="1:16" ht="97.5">
      <c r="A10" s="12"/>
      <c r="B10" s="16" t="s">
        <v>0</v>
      </c>
      <c r="C10" s="18" t="s">
        <v>5</v>
      </c>
      <c r="D10" s="20" t="s">
        <v>1</v>
      </c>
      <c r="E10" s="20" t="s">
        <v>2</v>
      </c>
      <c r="F10" s="20" t="s">
        <v>3</v>
      </c>
      <c r="G10" s="22" t="s">
        <v>10</v>
      </c>
      <c r="H10" s="21" t="s">
        <v>14</v>
      </c>
      <c r="I10" s="28" t="s">
        <v>12</v>
      </c>
      <c r="J10" s="49" t="s">
        <v>233</v>
      </c>
      <c r="K10" s="49" t="s">
        <v>239</v>
      </c>
      <c r="L10" s="49" t="s">
        <v>235</v>
      </c>
      <c r="M10" s="49" t="s">
        <v>236</v>
      </c>
      <c r="N10" s="22" t="s">
        <v>7</v>
      </c>
      <c r="O10" s="22" t="s">
        <v>8</v>
      </c>
      <c r="P10" s="21" t="s">
        <v>9</v>
      </c>
    </row>
    <row r="11" spans="1:16" ht="15">
      <c r="A11" s="36"/>
      <c r="B11" s="14">
        <v>1</v>
      </c>
      <c r="C11" s="43"/>
      <c r="D11" s="41" t="s">
        <v>148</v>
      </c>
      <c r="E11" s="41" t="s">
        <v>149</v>
      </c>
      <c r="F11" s="41" t="s">
        <v>61</v>
      </c>
      <c r="G11" s="41" t="s">
        <v>18</v>
      </c>
      <c r="H11" s="5" t="s">
        <v>19</v>
      </c>
      <c r="I11" s="3">
        <v>9</v>
      </c>
      <c r="J11" s="3">
        <v>19</v>
      </c>
      <c r="K11" s="3">
        <v>13</v>
      </c>
      <c r="L11" s="3">
        <v>23</v>
      </c>
      <c r="M11" s="53">
        <v>16</v>
      </c>
      <c r="N11" s="25">
        <f>SUM(J11:M11)</f>
        <v>71</v>
      </c>
      <c r="O11" s="25"/>
      <c r="P11" s="30"/>
    </row>
    <row r="12" spans="1:16" ht="15">
      <c r="A12" s="36"/>
      <c r="B12" s="14">
        <v>2</v>
      </c>
      <c r="C12" s="43"/>
      <c r="D12" s="41" t="s">
        <v>169</v>
      </c>
      <c r="E12" s="41" t="s">
        <v>157</v>
      </c>
      <c r="F12" s="41" t="s">
        <v>170</v>
      </c>
      <c r="G12" s="41" t="s">
        <v>18</v>
      </c>
      <c r="H12" s="31" t="s">
        <v>254</v>
      </c>
      <c r="I12" s="3">
        <v>9</v>
      </c>
      <c r="J12" s="3">
        <v>25</v>
      </c>
      <c r="K12" s="3">
        <v>15</v>
      </c>
      <c r="L12" s="3">
        <v>14</v>
      </c>
      <c r="M12" s="53">
        <v>14</v>
      </c>
      <c r="N12" s="25">
        <f aca="true" t="shared" si="0" ref="N12:N38">SUM(J12:M12)</f>
        <v>68</v>
      </c>
      <c r="O12" s="25"/>
      <c r="P12" s="30"/>
    </row>
    <row r="13" spans="1:16" ht="15">
      <c r="A13" s="36"/>
      <c r="B13" s="14">
        <v>3</v>
      </c>
      <c r="C13" s="43"/>
      <c r="D13" s="41" t="s">
        <v>171</v>
      </c>
      <c r="E13" s="41" t="s">
        <v>56</v>
      </c>
      <c r="F13" s="41" t="s">
        <v>94</v>
      </c>
      <c r="G13" s="41" t="s">
        <v>18</v>
      </c>
      <c r="H13" s="31" t="s">
        <v>95</v>
      </c>
      <c r="I13" s="3">
        <v>9</v>
      </c>
      <c r="J13" s="3">
        <v>15</v>
      </c>
      <c r="K13" s="3">
        <v>7</v>
      </c>
      <c r="L13" s="3">
        <v>15</v>
      </c>
      <c r="M13" s="53">
        <v>16</v>
      </c>
      <c r="N13" s="25">
        <f t="shared" si="0"/>
        <v>53</v>
      </c>
      <c r="O13" s="25"/>
      <c r="P13" s="30"/>
    </row>
    <row r="14" spans="1:16" ht="15">
      <c r="A14" s="36"/>
      <c r="B14" s="14">
        <v>4</v>
      </c>
      <c r="C14" s="43"/>
      <c r="D14" s="41" t="s">
        <v>178</v>
      </c>
      <c r="E14" s="41" t="s">
        <v>97</v>
      </c>
      <c r="F14" s="41" t="s">
        <v>119</v>
      </c>
      <c r="G14" s="41" t="s">
        <v>18</v>
      </c>
      <c r="H14" s="5" t="s">
        <v>19</v>
      </c>
      <c r="I14" s="3">
        <v>9</v>
      </c>
      <c r="J14" s="3">
        <v>15</v>
      </c>
      <c r="K14" s="3">
        <v>9</v>
      </c>
      <c r="L14" s="3">
        <v>17</v>
      </c>
      <c r="M14" s="53">
        <v>7</v>
      </c>
      <c r="N14" s="25">
        <f>SUM(J14:M14)</f>
        <v>48</v>
      </c>
      <c r="O14" s="25"/>
      <c r="P14" s="30"/>
    </row>
    <row r="15" spans="1:16" ht="15">
      <c r="A15" s="36"/>
      <c r="B15" s="14">
        <v>5</v>
      </c>
      <c r="C15" s="43"/>
      <c r="D15" s="41" t="s">
        <v>180</v>
      </c>
      <c r="E15" s="41" t="s">
        <v>111</v>
      </c>
      <c r="F15" s="41" t="s">
        <v>54</v>
      </c>
      <c r="G15" s="41" t="s">
        <v>18</v>
      </c>
      <c r="H15" s="5" t="s">
        <v>19</v>
      </c>
      <c r="I15" s="3">
        <v>9</v>
      </c>
      <c r="J15" s="3">
        <v>17</v>
      </c>
      <c r="K15" s="3">
        <v>1</v>
      </c>
      <c r="L15" s="3">
        <v>12</v>
      </c>
      <c r="M15" s="53">
        <v>18</v>
      </c>
      <c r="N15" s="25">
        <f t="shared" si="0"/>
        <v>48</v>
      </c>
      <c r="O15" s="25"/>
      <c r="P15" s="30"/>
    </row>
    <row r="16" spans="1:16" ht="15">
      <c r="A16" s="36"/>
      <c r="B16" s="14">
        <v>6</v>
      </c>
      <c r="C16" s="43"/>
      <c r="D16" s="41" t="s">
        <v>161</v>
      </c>
      <c r="E16" s="41" t="s">
        <v>100</v>
      </c>
      <c r="F16" s="41" t="s">
        <v>94</v>
      </c>
      <c r="G16" s="41" t="s">
        <v>18</v>
      </c>
      <c r="H16" s="31" t="s">
        <v>95</v>
      </c>
      <c r="I16" s="3">
        <v>9</v>
      </c>
      <c r="J16" s="3">
        <v>10</v>
      </c>
      <c r="K16" s="3">
        <v>7</v>
      </c>
      <c r="L16" s="3">
        <v>17</v>
      </c>
      <c r="M16" s="53">
        <v>10</v>
      </c>
      <c r="N16" s="25">
        <f t="shared" si="0"/>
        <v>44</v>
      </c>
      <c r="O16" s="25"/>
      <c r="P16" s="30"/>
    </row>
    <row r="17" spans="1:16" ht="15">
      <c r="A17" s="36"/>
      <c r="B17" s="14">
        <v>7</v>
      </c>
      <c r="C17" s="43"/>
      <c r="D17" s="41" t="s">
        <v>181</v>
      </c>
      <c r="E17" s="41" t="s">
        <v>81</v>
      </c>
      <c r="F17" s="41" t="s">
        <v>182</v>
      </c>
      <c r="G17" s="41" t="s">
        <v>18</v>
      </c>
      <c r="H17" s="5" t="s">
        <v>19</v>
      </c>
      <c r="I17" s="3">
        <v>9</v>
      </c>
      <c r="J17" s="3">
        <v>16</v>
      </c>
      <c r="K17" s="3">
        <v>5</v>
      </c>
      <c r="L17" s="3">
        <v>13</v>
      </c>
      <c r="M17" s="53">
        <v>8</v>
      </c>
      <c r="N17" s="25">
        <f t="shared" si="0"/>
        <v>42</v>
      </c>
      <c r="O17" s="25"/>
      <c r="P17" s="30"/>
    </row>
    <row r="18" spans="1:16" ht="15">
      <c r="A18" s="36"/>
      <c r="B18" s="14">
        <v>8</v>
      </c>
      <c r="C18" s="43"/>
      <c r="D18" s="41" t="s">
        <v>150</v>
      </c>
      <c r="E18" s="41" t="s">
        <v>151</v>
      </c>
      <c r="F18" s="41" t="s">
        <v>152</v>
      </c>
      <c r="G18" s="41" t="s">
        <v>18</v>
      </c>
      <c r="H18" s="5" t="s">
        <v>19</v>
      </c>
      <c r="I18" s="3">
        <v>9</v>
      </c>
      <c r="J18" s="3">
        <v>8</v>
      </c>
      <c r="K18" s="3">
        <v>7</v>
      </c>
      <c r="L18" s="3">
        <v>8</v>
      </c>
      <c r="M18" s="53">
        <v>19</v>
      </c>
      <c r="N18" s="25">
        <f t="shared" si="0"/>
        <v>42</v>
      </c>
      <c r="O18" s="25"/>
      <c r="P18" s="30"/>
    </row>
    <row r="19" spans="1:16" ht="15">
      <c r="A19" s="36"/>
      <c r="B19" s="14">
        <v>9</v>
      </c>
      <c r="C19" s="43"/>
      <c r="D19" s="41" t="s">
        <v>160</v>
      </c>
      <c r="E19" s="41" t="s">
        <v>20</v>
      </c>
      <c r="F19" s="41" t="s">
        <v>21</v>
      </c>
      <c r="G19" s="41" t="s">
        <v>18</v>
      </c>
      <c r="H19" s="31" t="s">
        <v>95</v>
      </c>
      <c r="I19" s="3">
        <v>9</v>
      </c>
      <c r="J19" s="3">
        <v>10</v>
      </c>
      <c r="K19" s="3">
        <v>5</v>
      </c>
      <c r="L19" s="3">
        <v>9</v>
      </c>
      <c r="M19" s="53">
        <v>15</v>
      </c>
      <c r="N19" s="25">
        <f t="shared" si="0"/>
        <v>39</v>
      </c>
      <c r="O19" s="25"/>
      <c r="P19" s="30"/>
    </row>
    <row r="20" spans="1:16" ht="15">
      <c r="A20" s="36"/>
      <c r="B20" s="14">
        <v>10</v>
      </c>
      <c r="C20" s="43"/>
      <c r="D20" s="41" t="s">
        <v>159</v>
      </c>
      <c r="E20" s="41" t="s">
        <v>97</v>
      </c>
      <c r="F20" s="41" t="s">
        <v>61</v>
      </c>
      <c r="G20" s="41" t="s">
        <v>18</v>
      </c>
      <c r="H20" s="5" t="s">
        <v>19</v>
      </c>
      <c r="I20" s="3">
        <v>9</v>
      </c>
      <c r="J20" s="3">
        <v>15</v>
      </c>
      <c r="K20" s="3">
        <v>7</v>
      </c>
      <c r="L20" s="3">
        <v>2</v>
      </c>
      <c r="M20" s="53">
        <v>12</v>
      </c>
      <c r="N20" s="25">
        <f t="shared" si="0"/>
        <v>36</v>
      </c>
      <c r="O20" s="25"/>
      <c r="P20" s="30"/>
    </row>
    <row r="21" spans="1:16" ht="15">
      <c r="A21" s="36"/>
      <c r="B21" s="14">
        <v>11</v>
      </c>
      <c r="C21" s="43"/>
      <c r="D21" s="41" t="s">
        <v>154</v>
      </c>
      <c r="E21" s="41" t="s">
        <v>155</v>
      </c>
      <c r="F21" s="41" t="s">
        <v>37</v>
      </c>
      <c r="G21" s="41" t="s">
        <v>18</v>
      </c>
      <c r="H21" s="5" t="s">
        <v>19</v>
      </c>
      <c r="I21" s="3">
        <v>9</v>
      </c>
      <c r="J21" s="3">
        <v>13</v>
      </c>
      <c r="K21" s="3">
        <v>5</v>
      </c>
      <c r="L21" s="3">
        <v>8</v>
      </c>
      <c r="M21" s="53">
        <v>9</v>
      </c>
      <c r="N21" s="25">
        <f t="shared" si="0"/>
        <v>35</v>
      </c>
      <c r="O21" s="25"/>
      <c r="P21" s="30"/>
    </row>
    <row r="22" spans="1:16" ht="15">
      <c r="A22" s="36"/>
      <c r="B22" s="14">
        <v>12</v>
      </c>
      <c r="C22" s="43"/>
      <c r="D22" s="41" t="s">
        <v>175</v>
      </c>
      <c r="E22" s="41" t="s">
        <v>56</v>
      </c>
      <c r="F22" s="41" t="s">
        <v>88</v>
      </c>
      <c r="G22" s="41" t="s">
        <v>18</v>
      </c>
      <c r="H22" s="31" t="s">
        <v>95</v>
      </c>
      <c r="I22" s="3">
        <v>9</v>
      </c>
      <c r="J22" s="3">
        <v>11</v>
      </c>
      <c r="K22" s="3">
        <v>1</v>
      </c>
      <c r="L22" s="3">
        <v>13</v>
      </c>
      <c r="M22" s="53">
        <v>9</v>
      </c>
      <c r="N22" s="25">
        <f t="shared" si="0"/>
        <v>34</v>
      </c>
      <c r="O22" s="25"/>
      <c r="P22" s="30"/>
    </row>
    <row r="23" spans="1:16" ht="15">
      <c r="A23" s="36"/>
      <c r="B23" s="14">
        <v>13</v>
      </c>
      <c r="C23" s="43"/>
      <c r="D23" s="41" t="s">
        <v>173</v>
      </c>
      <c r="E23" s="41" t="s">
        <v>174</v>
      </c>
      <c r="F23" s="41" t="s">
        <v>61</v>
      </c>
      <c r="G23" s="41" t="s">
        <v>18</v>
      </c>
      <c r="H23" s="31" t="s">
        <v>95</v>
      </c>
      <c r="I23" s="3">
        <v>9</v>
      </c>
      <c r="J23" s="3">
        <v>11</v>
      </c>
      <c r="K23" s="3">
        <v>0</v>
      </c>
      <c r="L23" s="3">
        <v>8</v>
      </c>
      <c r="M23" s="53">
        <v>13</v>
      </c>
      <c r="N23" s="25">
        <f t="shared" si="0"/>
        <v>32</v>
      </c>
      <c r="O23" s="25"/>
      <c r="P23" s="30"/>
    </row>
    <row r="24" spans="1:16" ht="15">
      <c r="A24" s="36"/>
      <c r="B24" s="14">
        <v>14</v>
      </c>
      <c r="C24" s="43"/>
      <c r="D24" s="41" t="s">
        <v>176</v>
      </c>
      <c r="E24" s="41" t="s">
        <v>177</v>
      </c>
      <c r="F24" s="41" t="s">
        <v>68</v>
      </c>
      <c r="G24" s="41" t="s">
        <v>18</v>
      </c>
      <c r="H24" s="31" t="s">
        <v>95</v>
      </c>
      <c r="I24" s="3">
        <v>9</v>
      </c>
      <c r="J24" s="3">
        <v>0</v>
      </c>
      <c r="K24" s="3">
        <v>5</v>
      </c>
      <c r="L24" s="3">
        <v>15</v>
      </c>
      <c r="M24" s="53">
        <v>11</v>
      </c>
      <c r="N24" s="25">
        <f>SUM(J24:M24)</f>
        <v>31</v>
      </c>
      <c r="O24" s="25"/>
      <c r="P24" s="30"/>
    </row>
    <row r="25" spans="1:16" ht="15">
      <c r="A25" s="36"/>
      <c r="B25" s="14">
        <v>15</v>
      </c>
      <c r="C25" s="43"/>
      <c r="D25" s="41" t="s">
        <v>156</v>
      </c>
      <c r="E25" s="41" t="s">
        <v>157</v>
      </c>
      <c r="F25" s="41" t="s">
        <v>158</v>
      </c>
      <c r="G25" s="41" t="s">
        <v>18</v>
      </c>
      <c r="H25" s="5" t="s">
        <v>19</v>
      </c>
      <c r="I25" s="3">
        <v>9</v>
      </c>
      <c r="J25" s="3">
        <v>6</v>
      </c>
      <c r="K25" s="3">
        <v>8</v>
      </c>
      <c r="L25" s="3">
        <v>10</v>
      </c>
      <c r="M25" s="53">
        <v>7</v>
      </c>
      <c r="N25" s="25">
        <f t="shared" si="0"/>
        <v>31</v>
      </c>
      <c r="O25" s="25"/>
      <c r="P25" s="30"/>
    </row>
    <row r="26" spans="1:16" ht="15">
      <c r="A26" s="36"/>
      <c r="B26" s="14">
        <v>16</v>
      </c>
      <c r="C26" s="43"/>
      <c r="D26" s="41" t="s">
        <v>179</v>
      </c>
      <c r="E26" s="41" t="s">
        <v>81</v>
      </c>
      <c r="F26" s="41" t="s">
        <v>61</v>
      </c>
      <c r="G26" s="41" t="s">
        <v>18</v>
      </c>
      <c r="H26" s="5" t="s">
        <v>19</v>
      </c>
      <c r="I26" s="3">
        <v>9</v>
      </c>
      <c r="J26" s="3">
        <v>12</v>
      </c>
      <c r="K26" s="3">
        <v>3</v>
      </c>
      <c r="L26" s="3">
        <v>7</v>
      </c>
      <c r="M26" s="53">
        <v>8</v>
      </c>
      <c r="N26" s="25">
        <f t="shared" si="0"/>
        <v>30</v>
      </c>
      <c r="O26" s="25"/>
      <c r="P26" s="30"/>
    </row>
    <row r="27" spans="1:16" ht="15">
      <c r="A27" s="36"/>
      <c r="B27" s="14">
        <v>17</v>
      </c>
      <c r="C27" s="43"/>
      <c r="D27" s="41" t="s">
        <v>165</v>
      </c>
      <c r="E27" s="41" t="s">
        <v>100</v>
      </c>
      <c r="F27" s="41" t="s">
        <v>166</v>
      </c>
      <c r="G27" s="41" t="s">
        <v>18</v>
      </c>
      <c r="H27" s="31" t="s">
        <v>95</v>
      </c>
      <c r="I27" s="3">
        <v>9</v>
      </c>
      <c r="J27" s="3">
        <v>5</v>
      </c>
      <c r="K27" s="3">
        <v>1</v>
      </c>
      <c r="L27" s="3">
        <v>11</v>
      </c>
      <c r="M27" s="53">
        <v>12</v>
      </c>
      <c r="N27" s="25">
        <f t="shared" si="0"/>
        <v>29</v>
      </c>
      <c r="O27" s="25"/>
      <c r="P27" s="30"/>
    </row>
    <row r="28" spans="1:16" ht="15">
      <c r="A28" s="36"/>
      <c r="B28" s="14">
        <v>18</v>
      </c>
      <c r="C28" s="43"/>
      <c r="D28" s="41" t="s">
        <v>153</v>
      </c>
      <c r="E28" s="41" t="s">
        <v>32</v>
      </c>
      <c r="F28" s="41" t="s">
        <v>61</v>
      </c>
      <c r="G28" s="41" t="s">
        <v>18</v>
      </c>
      <c r="H28" s="5" t="s">
        <v>19</v>
      </c>
      <c r="I28" s="3">
        <v>9</v>
      </c>
      <c r="J28" s="3">
        <v>8</v>
      </c>
      <c r="K28" s="3">
        <v>0</v>
      </c>
      <c r="L28" s="3">
        <v>9</v>
      </c>
      <c r="M28" s="53">
        <v>11</v>
      </c>
      <c r="N28" s="25">
        <f t="shared" si="0"/>
        <v>28</v>
      </c>
      <c r="O28" s="25"/>
      <c r="P28" s="30"/>
    </row>
    <row r="29" spans="1:16" ht="15">
      <c r="A29" s="36"/>
      <c r="B29" s="14">
        <v>19</v>
      </c>
      <c r="C29" s="43"/>
      <c r="D29" s="41" t="s">
        <v>191</v>
      </c>
      <c r="E29" s="41" t="s">
        <v>65</v>
      </c>
      <c r="F29" s="41" t="s">
        <v>21</v>
      </c>
      <c r="G29" s="41" t="s">
        <v>18</v>
      </c>
      <c r="H29" s="31" t="s">
        <v>95</v>
      </c>
      <c r="I29" s="3">
        <v>9</v>
      </c>
      <c r="J29" s="3">
        <v>6</v>
      </c>
      <c r="K29" s="3">
        <v>1</v>
      </c>
      <c r="L29" s="3">
        <v>6</v>
      </c>
      <c r="M29" s="53">
        <v>13</v>
      </c>
      <c r="N29" s="25">
        <f>SUM(J29:M29)</f>
        <v>26</v>
      </c>
      <c r="O29" s="25"/>
      <c r="P29" s="30"/>
    </row>
    <row r="30" spans="1:16" ht="15">
      <c r="A30" s="36"/>
      <c r="B30" s="14">
        <v>20</v>
      </c>
      <c r="C30" s="43"/>
      <c r="D30" s="41" t="s">
        <v>167</v>
      </c>
      <c r="E30" s="41" t="s">
        <v>26</v>
      </c>
      <c r="F30" s="41" t="s">
        <v>168</v>
      </c>
      <c r="G30" s="41" t="s">
        <v>18</v>
      </c>
      <c r="H30" s="31" t="s">
        <v>95</v>
      </c>
      <c r="I30" s="3">
        <v>9</v>
      </c>
      <c r="J30" s="3">
        <v>7</v>
      </c>
      <c r="K30" s="3">
        <v>1</v>
      </c>
      <c r="L30" s="3">
        <v>2</v>
      </c>
      <c r="M30" s="53">
        <v>11</v>
      </c>
      <c r="N30" s="25">
        <f t="shared" si="0"/>
        <v>21</v>
      </c>
      <c r="O30" s="25"/>
      <c r="P30" s="30"/>
    </row>
    <row r="31" spans="1:16" ht="15">
      <c r="A31" s="36"/>
      <c r="B31" s="14">
        <v>21</v>
      </c>
      <c r="C31" s="43"/>
      <c r="D31" s="41" t="s">
        <v>192</v>
      </c>
      <c r="E31" s="41" t="s">
        <v>193</v>
      </c>
      <c r="F31" s="41" t="s">
        <v>63</v>
      </c>
      <c r="G31" s="41" t="s">
        <v>18</v>
      </c>
      <c r="H31" s="31" t="s">
        <v>95</v>
      </c>
      <c r="I31" s="3">
        <v>9</v>
      </c>
      <c r="J31" s="3">
        <v>0</v>
      </c>
      <c r="K31" s="3">
        <v>3</v>
      </c>
      <c r="L31" s="3">
        <v>5</v>
      </c>
      <c r="M31" s="53">
        <v>12</v>
      </c>
      <c r="N31" s="25">
        <f t="shared" si="0"/>
        <v>20</v>
      </c>
      <c r="O31" s="25"/>
      <c r="P31" s="30"/>
    </row>
    <row r="32" spans="1:16" ht="15">
      <c r="A32" s="36"/>
      <c r="B32" s="14">
        <v>22</v>
      </c>
      <c r="C32" s="43"/>
      <c r="D32" s="41" t="s">
        <v>162</v>
      </c>
      <c r="E32" s="41" t="s">
        <v>163</v>
      </c>
      <c r="F32" s="41" t="s">
        <v>164</v>
      </c>
      <c r="G32" s="41" t="s">
        <v>18</v>
      </c>
      <c r="H32" s="31" t="s">
        <v>95</v>
      </c>
      <c r="I32" s="3">
        <v>9</v>
      </c>
      <c r="J32" s="3">
        <v>0</v>
      </c>
      <c r="K32" s="3">
        <v>3</v>
      </c>
      <c r="L32" s="3">
        <v>5</v>
      </c>
      <c r="M32" s="53">
        <v>12</v>
      </c>
      <c r="N32" s="25">
        <f t="shared" si="0"/>
        <v>20</v>
      </c>
      <c r="O32" s="25"/>
      <c r="P32" s="30"/>
    </row>
    <row r="33" spans="1:16" ht="15">
      <c r="A33" s="36"/>
      <c r="B33" s="14">
        <v>23</v>
      </c>
      <c r="C33" s="43"/>
      <c r="D33" s="41" t="s">
        <v>184</v>
      </c>
      <c r="E33" s="41" t="s">
        <v>185</v>
      </c>
      <c r="F33" s="41" t="s">
        <v>69</v>
      </c>
      <c r="G33" s="41" t="s">
        <v>18</v>
      </c>
      <c r="H33" s="31" t="s">
        <v>95</v>
      </c>
      <c r="I33" s="3">
        <v>9</v>
      </c>
      <c r="J33" s="3">
        <v>0</v>
      </c>
      <c r="K33" s="3">
        <v>2</v>
      </c>
      <c r="L33" s="3">
        <v>7</v>
      </c>
      <c r="M33" s="53">
        <v>11</v>
      </c>
      <c r="N33" s="25">
        <f t="shared" si="0"/>
        <v>20</v>
      </c>
      <c r="O33" s="25"/>
      <c r="P33" s="30"/>
    </row>
    <row r="34" spans="1:16" ht="15">
      <c r="A34" s="36"/>
      <c r="B34" s="14">
        <v>24</v>
      </c>
      <c r="C34" s="43"/>
      <c r="D34" s="41" t="s">
        <v>190</v>
      </c>
      <c r="E34" s="41" t="s">
        <v>81</v>
      </c>
      <c r="F34" s="41" t="s">
        <v>61</v>
      </c>
      <c r="G34" s="41" t="s">
        <v>18</v>
      </c>
      <c r="H34" s="31" t="s">
        <v>96</v>
      </c>
      <c r="I34" s="3">
        <v>9</v>
      </c>
      <c r="J34" s="3">
        <v>0</v>
      </c>
      <c r="K34" s="3">
        <v>5</v>
      </c>
      <c r="L34" s="3">
        <v>5</v>
      </c>
      <c r="M34" s="53">
        <v>9</v>
      </c>
      <c r="N34" s="25">
        <f t="shared" si="0"/>
        <v>19</v>
      </c>
      <c r="O34" s="25"/>
      <c r="P34" s="30"/>
    </row>
    <row r="35" spans="1:16" ht="15">
      <c r="A35" s="36"/>
      <c r="B35" s="14">
        <v>25</v>
      </c>
      <c r="C35" s="43"/>
      <c r="D35" s="41" t="s">
        <v>183</v>
      </c>
      <c r="E35" s="41" t="s">
        <v>56</v>
      </c>
      <c r="F35" s="41" t="s">
        <v>21</v>
      </c>
      <c r="G35" s="41" t="s">
        <v>18</v>
      </c>
      <c r="H35" s="31" t="s">
        <v>96</v>
      </c>
      <c r="I35" s="3">
        <v>9</v>
      </c>
      <c r="J35" s="3">
        <v>0</v>
      </c>
      <c r="K35" s="3">
        <v>3</v>
      </c>
      <c r="L35" s="3">
        <v>5</v>
      </c>
      <c r="M35" s="53">
        <v>8</v>
      </c>
      <c r="N35" s="25">
        <f t="shared" si="0"/>
        <v>16</v>
      </c>
      <c r="O35" s="25"/>
      <c r="P35" s="30"/>
    </row>
    <row r="36" spans="1:16" ht="15">
      <c r="A36" s="36"/>
      <c r="B36" s="14">
        <v>26</v>
      </c>
      <c r="C36" s="43"/>
      <c r="D36" s="41" t="s">
        <v>186</v>
      </c>
      <c r="E36" s="41" t="s">
        <v>56</v>
      </c>
      <c r="F36" s="41" t="s">
        <v>88</v>
      </c>
      <c r="G36" s="41" t="s">
        <v>18</v>
      </c>
      <c r="H36" s="31" t="s">
        <v>253</v>
      </c>
      <c r="I36" s="3">
        <v>9</v>
      </c>
      <c r="J36" s="3">
        <v>0</v>
      </c>
      <c r="K36" s="3">
        <v>1</v>
      </c>
      <c r="L36" s="3">
        <v>5</v>
      </c>
      <c r="M36" s="53">
        <v>9</v>
      </c>
      <c r="N36" s="25">
        <f t="shared" si="0"/>
        <v>15</v>
      </c>
      <c r="O36" s="25"/>
      <c r="P36" s="30"/>
    </row>
    <row r="37" spans="1:16" ht="15">
      <c r="A37" s="36"/>
      <c r="B37" s="14">
        <v>27</v>
      </c>
      <c r="C37" s="43"/>
      <c r="D37" s="41" t="s">
        <v>172</v>
      </c>
      <c r="E37" s="41" t="s">
        <v>151</v>
      </c>
      <c r="F37" s="41" t="s">
        <v>59</v>
      </c>
      <c r="G37" s="41" t="s">
        <v>18</v>
      </c>
      <c r="H37" s="31" t="s">
        <v>95</v>
      </c>
      <c r="I37" s="3">
        <v>9</v>
      </c>
      <c r="J37" s="3">
        <v>0</v>
      </c>
      <c r="K37" s="3">
        <v>1</v>
      </c>
      <c r="L37" s="3">
        <v>6</v>
      </c>
      <c r="M37" s="53">
        <v>5</v>
      </c>
      <c r="N37" s="25">
        <f>SUM(J37:M37)</f>
        <v>12</v>
      </c>
      <c r="O37" s="25"/>
      <c r="P37" s="30"/>
    </row>
    <row r="38" spans="1:16" ht="15">
      <c r="A38" s="36"/>
      <c r="B38" s="14">
        <v>28</v>
      </c>
      <c r="C38" s="43"/>
      <c r="D38" s="41" t="s">
        <v>187</v>
      </c>
      <c r="E38" s="41" t="s">
        <v>188</v>
      </c>
      <c r="F38" s="41" t="s">
        <v>189</v>
      </c>
      <c r="G38" s="41" t="s">
        <v>18</v>
      </c>
      <c r="H38" s="31" t="s">
        <v>253</v>
      </c>
      <c r="I38" s="3">
        <v>9</v>
      </c>
      <c r="J38" s="3">
        <v>0</v>
      </c>
      <c r="K38" s="3">
        <v>3</v>
      </c>
      <c r="L38" s="3">
        <v>2</v>
      </c>
      <c r="M38" s="53">
        <v>7</v>
      </c>
      <c r="N38" s="25">
        <f t="shared" si="0"/>
        <v>12</v>
      </c>
      <c r="O38" s="25"/>
      <c r="P38" s="30"/>
    </row>
    <row r="39" ht="12.75">
      <c r="A39" s="36"/>
    </row>
    <row r="40" spans="1:5" ht="15.75">
      <c r="A40" s="1"/>
      <c r="B40" s="48" t="s">
        <v>262</v>
      </c>
      <c r="C40" s="48"/>
      <c r="D40" s="47"/>
      <c r="E40" s="10"/>
    </row>
    <row r="41" spans="1:5" ht="15.75">
      <c r="A41" s="1"/>
      <c r="B41" s="48" t="s">
        <v>11</v>
      </c>
      <c r="C41" s="48"/>
      <c r="D41" s="47" t="s">
        <v>255</v>
      </c>
      <c r="E41" s="10"/>
    </row>
    <row r="42" spans="1:12" ht="15.75">
      <c r="A42" s="1"/>
      <c r="B42" s="48" t="s">
        <v>4</v>
      </c>
      <c r="C42" s="48"/>
      <c r="D42" s="47" t="s">
        <v>256</v>
      </c>
      <c r="E42" s="10"/>
      <c r="L42" s="6"/>
    </row>
    <row r="43" spans="2:4" ht="15.75">
      <c r="B43" s="47"/>
      <c r="C43" s="47"/>
      <c r="D43" s="47" t="s">
        <v>257</v>
      </c>
    </row>
    <row r="44" spans="2:4" ht="15.75">
      <c r="B44" s="47"/>
      <c r="C44" s="47"/>
      <c r="D44" s="47" t="s">
        <v>258</v>
      </c>
    </row>
    <row r="45" spans="2:4" ht="15.75">
      <c r="B45" s="47"/>
      <c r="C45" s="47"/>
      <c r="D45" s="47" t="s">
        <v>259</v>
      </c>
    </row>
  </sheetData>
  <sheetProtection/>
  <mergeCells count="8">
    <mergeCell ref="J9:M9"/>
    <mergeCell ref="G8:P8"/>
    <mergeCell ref="A1:P1"/>
    <mergeCell ref="A2:P2"/>
    <mergeCell ref="B3:E3"/>
    <mergeCell ref="B4:F4"/>
    <mergeCell ref="B5:E5"/>
    <mergeCell ref="G7:P7"/>
  </mergeCells>
  <dataValidations count="1">
    <dataValidation allowBlank="1" showInputMessage="1" showErrorMessage="1" sqref="H10 B11 E11 D10:F10 G11:I11 B38 B13:B14 B17 B19 B21 B27 B29 B31 B33 B35 B23:B24 H12:I38"/>
  </dataValidation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5">
      <selection activeCell="O11" sqref="O11:P25"/>
    </sheetView>
  </sheetViews>
  <sheetFormatPr defaultColWidth="9.00390625" defaultRowHeight="12.75"/>
  <cols>
    <col min="4" max="6" width="15.75390625" style="0" customWidth="1"/>
    <col min="7" max="7" width="11.75390625" style="0" customWidth="1"/>
    <col min="8" max="8" width="30.75390625" style="0" customWidth="1"/>
    <col min="9" max="9" width="6.375" style="0" customWidth="1"/>
  </cols>
  <sheetData>
    <row r="1" spans="1:16" ht="12.75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2.75">
      <c r="A2" s="61" t="s">
        <v>247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2.75">
      <c r="A3" s="23"/>
      <c r="B3" s="64" t="s">
        <v>248</v>
      </c>
      <c r="C3" s="64"/>
      <c r="D3" s="64"/>
      <c r="E3" s="64"/>
      <c r="F3" s="29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39.75" customHeight="1">
      <c r="A4" s="23"/>
      <c r="B4" s="64" t="s">
        <v>242</v>
      </c>
      <c r="C4" s="64"/>
      <c r="D4" s="64"/>
      <c r="E4" s="64"/>
      <c r="F4" s="64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2.75">
      <c r="A5" s="23"/>
      <c r="B5" s="64" t="s">
        <v>243</v>
      </c>
      <c r="C5" s="64"/>
      <c r="D5" s="64"/>
      <c r="E5" s="64"/>
      <c r="F5" s="29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23"/>
      <c r="B6" s="10" t="s">
        <v>249</v>
      </c>
      <c r="C6" s="10"/>
      <c r="D6" s="10"/>
      <c r="E6" s="10"/>
      <c r="F6" s="10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11"/>
      <c r="B7" s="8" t="s">
        <v>231</v>
      </c>
      <c r="C7" s="7"/>
      <c r="D7" s="7"/>
      <c r="E7" s="9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2.75">
      <c r="A8" s="11"/>
      <c r="B8" s="7" t="s">
        <v>232</v>
      </c>
      <c r="C8" s="7"/>
      <c r="D8" s="7"/>
      <c r="E8" s="7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2.75">
      <c r="A9" s="12"/>
      <c r="B9" s="15"/>
      <c r="C9" s="17"/>
      <c r="D9" s="19"/>
      <c r="E9" s="19"/>
      <c r="F9" s="19"/>
      <c r="G9" s="19"/>
      <c r="H9" s="19"/>
      <c r="I9" s="15"/>
      <c r="J9" s="65"/>
      <c r="K9" s="66"/>
      <c r="L9" s="66"/>
      <c r="M9" s="67"/>
      <c r="N9" s="24"/>
      <c r="O9" s="27"/>
      <c r="P9" s="26"/>
    </row>
    <row r="10" spans="1:16" ht="97.5">
      <c r="A10" s="12"/>
      <c r="B10" s="16" t="s">
        <v>0</v>
      </c>
      <c r="C10" s="18" t="s">
        <v>5</v>
      </c>
      <c r="D10" s="20" t="s">
        <v>1</v>
      </c>
      <c r="E10" s="20" t="s">
        <v>2</v>
      </c>
      <c r="F10" s="20" t="s">
        <v>3</v>
      </c>
      <c r="G10" s="22" t="s">
        <v>10</v>
      </c>
      <c r="H10" s="21" t="s">
        <v>14</v>
      </c>
      <c r="I10" s="28" t="s">
        <v>12</v>
      </c>
      <c r="J10" s="49" t="s">
        <v>233</v>
      </c>
      <c r="K10" s="49" t="s">
        <v>239</v>
      </c>
      <c r="L10" s="49" t="s">
        <v>235</v>
      </c>
      <c r="M10" s="49" t="s">
        <v>236</v>
      </c>
      <c r="N10" s="22" t="s">
        <v>7</v>
      </c>
      <c r="O10" s="22" t="s">
        <v>8</v>
      </c>
      <c r="P10" s="21" t="s">
        <v>9</v>
      </c>
    </row>
    <row r="11" spans="1:16" ht="15">
      <c r="A11" s="12"/>
      <c r="B11" s="5">
        <v>1</v>
      </c>
      <c r="C11" s="5"/>
      <c r="D11" s="38" t="s">
        <v>205</v>
      </c>
      <c r="E11" s="38" t="s">
        <v>87</v>
      </c>
      <c r="F11" s="38" t="s">
        <v>206</v>
      </c>
      <c r="G11" s="37" t="s">
        <v>18</v>
      </c>
      <c r="H11" s="34" t="s">
        <v>207</v>
      </c>
      <c r="I11" s="5">
        <v>10</v>
      </c>
      <c r="J11" s="3">
        <v>20</v>
      </c>
      <c r="K11" s="3">
        <v>11</v>
      </c>
      <c r="L11" s="3">
        <v>18</v>
      </c>
      <c r="M11" s="3">
        <v>18</v>
      </c>
      <c r="N11" s="13">
        <f>SUM(J11:M11)</f>
        <v>67</v>
      </c>
      <c r="O11" s="4"/>
      <c r="P11" s="54"/>
    </row>
    <row r="12" spans="1:16" ht="15">
      <c r="A12" s="12"/>
      <c r="B12" s="5">
        <v>2</v>
      </c>
      <c r="C12" s="5"/>
      <c r="D12" s="38" t="s">
        <v>197</v>
      </c>
      <c r="E12" s="38" t="s">
        <v>147</v>
      </c>
      <c r="F12" s="38" t="s">
        <v>198</v>
      </c>
      <c r="G12" s="37" t="s">
        <v>18</v>
      </c>
      <c r="H12" s="34" t="s">
        <v>95</v>
      </c>
      <c r="I12" s="5">
        <v>10</v>
      </c>
      <c r="J12" s="3">
        <v>13</v>
      </c>
      <c r="K12" s="3">
        <v>15</v>
      </c>
      <c r="L12" s="3">
        <v>20</v>
      </c>
      <c r="M12" s="3">
        <v>15</v>
      </c>
      <c r="N12" s="13">
        <f aca="true" t="shared" si="0" ref="N12:N25">SUM(J12:M12)</f>
        <v>63</v>
      </c>
      <c r="O12" s="4"/>
      <c r="P12" s="54"/>
    </row>
    <row r="13" spans="1:16" ht="15">
      <c r="A13" s="12"/>
      <c r="B13" s="5">
        <v>3</v>
      </c>
      <c r="C13" s="5"/>
      <c r="D13" s="38" t="s">
        <v>212</v>
      </c>
      <c r="E13" s="38" t="s">
        <v>208</v>
      </c>
      <c r="F13" s="38" t="s">
        <v>94</v>
      </c>
      <c r="G13" s="37" t="s">
        <v>18</v>
      </c>
      <c r="H13" s="34" t="s">
        <v>95</v>
      </c>
      <c r="I13" s="5">
        <v>10</v>
      </c>
      <c r="J13" s="3">
        <v>19</v>
      </c>
      <c r="K13" s="3">
        <v>10</v>
      </c>
      <c r="L13" s="3">
        <v>13</v>
      </c>
      <c r="M13" s="3">
        <v>10</v>
      </c>
      <c r="N13" s="13">
        <f>SUM(J13:M13)</f>
        <v>52</v>
      </c>
      <c r="O13" s="4"/>
      <c r="P13" s="54"/>
    </row>
    <row r="14" spans="1:16" ht="15">
      <c r="A14" s="12"/>
      <c r="B14" s="5">
        <v>4</v>
      </c>
      <c r="C14" s="5"/>
      <c r="D14" s="38" t="s">
        <v>200</v>
      </c>
      <c r="E14" s="38" t="s">
        <v>201</v>
      </c>
      <c r="F14" s="38" t="s">
        <v>94</v>
      </c>
      <c r="G14" s="37" t="s">
        <v>18</v>
      </c>
      <c r="H14" s="34" t="s">
        <v>95</v>
      </c>
      <c r="I14" s="5">
        <v>10</v>
      </c>
      <c r="J14" s="3">
        <v>4</v>
      </c>
      <c r="K14" s="3">
        <v>17</v>
      </c>
      <c r="L14" s="3">
        <v>19</v>
      </c>
      <c r="M14" s="3">
        <v>12</v>
      </c>
      <c r="N14" s="13">
        <f>SUM(J14:M14)</f>
        <v>52</v>
      </c>
      <c r="O14" s="4"/>
      <c r="P14" s="54"/>
    </row>
    <row r="15" spans="1:16" ht="15">
      <c r="A15" s="12"/>
      <c r="B15" s="5">
        <v>5</v>
      </c>
      <c r="C15" s="5"/>
      <c r="D15" s="38" t="s">
        <v>213</v>
      </c>
      <c r="E15" s="38" t="s">
        <v>102</v>
      </c>
      <c r="F15" s="38" t="s">
        <v>21</v>
      </c>
      <c r="G15" s="37" t="s">
        <v>18</v>
      </c>
      <c r="H15" s="34" t="s">
        <v>95</v>
      </c>
      <c r="I15" s="5">
        <v>10</v>
      </c>
      <c r="J15" s="3">
        <v>19</v>
      </c>
      <c r="K15" s="3">
        <v>7</v>
      </c>
      <c r="L15" s="3">
        <v>9</v>
      </c>
      <c r="M15" s="3">
        <v>16</v>
      </c>
      <c r="N15" s="13">
        <f t="shared" si="0"/>
        <v>51</v>
      </c>
      <c r="O15" s="4"/>
      <c r="P15" s="54"/>
    </row>
    <row r="16" spans="1:16" ht="15">
      <c r="A16" s="12"/>
      <c r="B16" s="5">
        <v>6</v>
      </c>
      <c r="C16" s="5"/>
      <c r="D16" s="38" t="s">
        <v>202</v>
      </c>
      <c r="E16" s="38" t="s">
        <v>74</v>
      </c>
      <c r="F16" s="38" t="s">
        <v>203</v>
      </c>
      <c r="G16" s="45" t="s">
        <v>18</v>
      </c>
      <c r="H16" s="34" t="s">
        <v>120</v>
      </c>
      <c r="I16" s="14">
        <v>10</v>
      </c>
      <c r="J16" s="3">
        <v>15</v>
      </c>
      <c r="K16" s="3">
        <v>2</v>
      </c>
      <c r="L16" s="3">
        <v>11</v>
      </c>
      <c r="M16" s="3">
        <v>19</v>
      </c>
      <c r="N16" s="13">
        <f t="shared" si="0"/>
        <v>47</v>
      </c>
      <c r="O16" s="4"/>
      <c r="P16" s="54"/>
    </row>
    <row r="17" spans="1:16" ht="15">
      <c r="A17" s="12"/>
      <c r="B17" s="5">
        <v>7</v>
      </c>
      <c r="C17" s="5"/>
      <c r="D17" s="38" t="s">
        <v>209</v>
      </c>
      <c r="E17" s="38" t="s">
        <v>20</v>
      </c>
      <c r="F17" s="38" t="s">
        <v>113</v>
      </c>
      <c r="G17" s="37" t="s">
        <v>18</v>
      </c>
      <c r="H17" s="34" t="s">
        <v>95</v>
      </c>
      <c r="I17" s="5">
        <v>10</v>
      </c>
      <c r="J17" s="3">
        <v>10</v>
      </c>
      <c r="K17" s="3">
        <v>10</v>
      </c>
      <c r="L17" s="3">
        <v>12</v>
      </c>
      <c r="M17" s="3">
        <v>12</v>
      </c>
      <c r="N17" s="13">
        <f>SUM(J17:M17)</f>
        <v>44</v>
      </c>
      <c r="O17" s="4"/>
      <c r="P17" s="54"/>
    </row>
    <row r="18" spans="1:16" ht="15">
      <c r="A18" s="12"/>
      <c r="B18" s="5">
        <v>8</v>
      </c>
      <c r="C18" s="5"/>
      <c r="D18" s="38" t="s">
        <v>199</v>
      </c>
      <c r="E18" s="38" t="s">
        <v>47</v>
      </c>
      <c r="F18" s="38" t="s">
        <v>166</v>
      </c>
      <c r="G18" s="37" t="s">
        <v>18</v>
      </c>
      <c r="H18" s="34" t="s">
        <v>95</v>
      </c>
      <c r="I18" s="5">
        <v>10</v>
      </c>
      <c r="J18" s="3">
        <v>13</v>
      </c>
      <c r="K18" s="3">
        <v>8</v>
      </c>
      <c r="L18" s="3">
        <v>9</v>
      </c>
      <c r="M18" s="3">
        <v>12</v>
      </c>
      <c r="N18" s="13">
        <f t="shared" si="0"/>
        <v>42</v>
      </c>
      <c r="O18" s="4"/>
      <c r="P18" s="54"/>
    </row>
    <row r="19" spans="1:16" ht="15">
      <c r="A19" s="12"/>
      <c r="B19" s="5">
        <v>9</v>
      </c>
      <c r="C19" s="5"/>
      <c r="D19" s="38" t="s">
        <v>210</v>
      </c>
      <c r="E19" s="38" t="s">
        <v>25</v>
      </c>
      <c r="F19" s="38" t="s">
        <v>211</v>
      </c>
      <c r="G19" s="37" t="s">
        <v>18</v>
      </c>
      <c r="H19" s="34" t="s">
        <v>95</v>
      </c>
      <c r="I19" s="5">
        <v>10</v>
      </c>
      <c r="J19" s="3">
        <v>0</v>
      </c>
      <c r="K19" s="3">
        <v>7</v>
      </c>
      <c r="L19" s="3">
        <v>11</v>
      </c>
      <c r="M19" s="3">
        <v>14</v>
      </c>
      <c r="N19" s="13">
        <f t="shared" si="0"/>
        <v>32</v>
      </c>
      <c r="O19" s="4"/>
      <c r="P19" s="54"/>
    </row>
    <row r="20" spans="1:16" ht="15">
      <c r="A20" s="12"/>
      <c r="B20" s="5">
        <v>10</v>
      </c>
      <c r="C20" s="5"/>
      <c r="D20" s="38" t="s">
        <v>194</v>
      </c>
      <c r="E20" s="38" t="s">
        <v>195</v>
      </c>
      <c r="F20" s="38" t="s">
        <v>21</v>
      </c>
      <c r="G20" s="44" t="s">
        <v>18</v>
      </c>
      <c r="H20" s="39" t="s">
        <v>196</v>
      </c>
      <c r="I20" s="5">
        <v>10</v>
      </c>
      <c r="J20" s="3">
        <v>10</v>
      </c>
      <c r="K20" s="3">
        <v>3</v>
      </c>
      <c r="L20" s="3">
        <v>6</v>
      </c>
      <c r="M20" s="3">
        <v>10</v>
      </c>
      <c r="N20" s="13">
        <f t="shared" si="0"/>
        <v>29</v>
      </c>
      <c r="O20" s="4"/>
      <c r="P20" s="54"/>
    </row>
    <row r="21" spans="1:16" ht="15">
      <c r="A21" s="12"/>
      <c r="B21" s="5">
        <v>11</v>
      </c>
      <c r="C21" s="5"/>
      <c r="D21" s="38" t="s">
        <v>214</v>
      </c>
      <c r="E21" s="38" t="s">
        <v>215</v>
      </c>
      <c r="F21" s="38" t="s">
        <v>116</v>
      </c>
      <c r="G21" s="37" t="s">
        <v>18</v>
      </c>
      <c r="H21" s="34" t="s">
        <v>95</v>
      </c>
      <c r="I21" s="5">
        <v>10</v>
      </c>
      <c r="J21" s="3">
        <v>0</v>
      </c>
      <c r="K21" s="3">
        <v>5</v>
      </c>
      <c r="L21" s="3">
        <v>7</v>
      </c>
      <c r="M21" s="3">
        <v>16</v>
      </c>
      <c r="N21" s="13">
        <f t="shared" si="0"/>
        <v>28</v>
      </c>
      <c r="O21" s="4"/>
      <c r="P21" s="54"/>
    </row>
    <row r="22" spans="1:16" ht="15">
      <c r="A22" s="12"/>
      <c r="B22" s="5">
        <v>12</v>
      </c>
      <c r="C22" s="5"/>
      <c r="D22" s="38" t="s">
        <v>204</v>
      </c>
      <c r="E22" s="38" t="s">
        <v>81</v>
      </c>
      <c r="F22" s="38" t="s">
        <v>61</v>
      </c>
      <c r="G22" s="37" t="s">
        <v>18</v>
      </c>
      <c r="H22" s="34" t="s">
        <v>95</v>
      </c>
      <c r="I22" s="5">
        <v>10</v>
      </c>
      <c r="J22" s="3">
        <v>0</v>
      </c>
      <c r="K22" s="3">
        <v>5</v>
      </c>
      <c r="L22" s="3">
        <v>9</v>
      </c>
      <c r="M22" s="3">
        <v>14</v>
      </c>
      <c r="N22" s="13">
        <f>SUM(J22:M22)</f>
        <v>28</v>
      </c>
      <c r="O22" s="4"/>
      <c r="P22" s="54"/>
    </row>
    <row r="23" spans="1:16" ht="15">
      <c r="A23" s="12"/>
      <c r="B23" s="5">
        <v>13</v>
      </c>
      <c r="C23" s="5"/>
      <c r="D23" s="38" t="s">
        <v>220</v>
      </c>
      <c r="E23" s="38" t="s">
        <v>74</v>
      </c>
      <c r="F23" s="38" t="s">
        <v>21</v>
      </c>
      <c r="G23" s="37" t="s">
        <v>18</v>
      </c>
      <c r="H23" s="34" t="s">
        <v>95</v>
      </c>
      <c r="I23" s="5">
        <v>10</v>
      </c>
      <c r="J23" s="3">
        <v>0</v>
      </c>
      <c r="K23" s="3">
        <v>7</v>
      </c>
      <c r="L23" s="3">
        <v>3</v>
      </c>
      <c r="M23" s="3">
        <v>16</v>
      </c>
      <c r="N23" s="13">
        <f t="shared" si="0"/>
        <v>26</v>
      </c>
      <c r="O23" s="4"/>
      <c r="P23" s="54"/>
    </row>
    <row r="24" spans="1:16" ht="15">
      <c r="A24" s="12"/>
      <c r="B24" s="5">
        <v>14</v>
      </c>
      <c r="C24" s="5"/>
      <c r="D24" s="38" t="s">
        <v>216</v>
      </c>
      <c r="E24" s="38" t="s">
        <v>81</v>
      </c>
      <c r="F24" s="38" t="s">
        <v>116</v>
      </c>
      <c r="G24" s="37" t="s">
        <v>18</v>
      </c>
      <c r="H24" s="34" t="s">
        <v>95</v>
      </c>
      <c r="I24" s="5">
        <v>10</v>
      </c>
      <c r="J24" s="3">
        <v>0</v>
      </c>
      <c r="K24" s="3">
        <v>4</v>
      </c>
      <c r="L24" s="3">
        <v>4</v>
      </c>
      <c r="M24" s="3">
        <v>10</v>
      </c>
      <c r="N24" s="13">
        <f t="shared" si="0"/>
        <v>18</v>
      </c>
      <c r="O24" s="4"/>
      <c r="P24" s="54"/>
    </row>
    <row r="25" spans="1:16" ht="15">
      <c r="A25" s="12"/>
      <c r="B25" s="5">
        <v>15</v>
      </c>
      <c r="C25" s="5"/>
      <c r="D25" s="38" t="s">
        <v>217</v>
      </c>
      <c r="E25" s="38" t="s">
        <v>218</v>
      </c>
      <c r="F25" s="38" t="s">
        <v>219</v>
      </c>
      <c r="G25" s="37" t="s">
        <v>18</v>
      </c>
      <c r="H25" s="34" t="s">
        <v>95</v>
      </c>
      <c r="I25" s="5">
        <v>10</v>
      </c>
      <c r="J25" s="3">
        <v>0</v>
      </c>
      <c r="K25" s="3">
        <v>1</v>
      </c>
      <c r="L25" s="3">
        <v>4</v>
      </c>
      <c r="M25" s="3">
        <v>10</v>
      </c>
      <c r="N25" s="13">
        <f t="shared" si="0"/>
        <v>15</v>
      </c>
      <c r="O25" s="4"/>
      <c r="P25" s="54"/>
    </row>
    <row r="26" ht="12.75">
      <c r="A26" s="1"/>
    </row>
    <row r="27" spans="1:5" ht="15.75">
      <c r="A27" s="1"/>
      <c r="B27" s="10" t="s">
        <v>261</v>
      </c>
      <c r="C27" s="10"/>
      <c r="E27" s="10"/>
    </row>
    <row r="28" spans="1:5" ht="15.75">
      <c r="A28" s="1"/>
      <c r="B28" s="10" t="s">
        <v>11</v>
      </c>
      <c r="C28" s="10"/>
      <c r="D28" s="47" t="s">
        <v>255</v>
      </c>
      <c r="E28" s="10"/>
    </row>
    <row r="29" spans="1:12" ht="15.75">
      <c r="A29" s="1"/>
      <c r="B29" s="10" t="s">
        <v>4</v>
      </c>
      <c r="C29" s="10"/>
      <c r="D29" s="47" t="s">
        <v>256</v>
      </c>
      <c r="E29" s="10"/>
      <c r="L29" s="6"/>
    </row>
    <row r="30" ht="15.75">
      <c r="D30" s="47" t="s">
        <v>257</v>
      </c>
    </row>
    <row r="31" ht="15.75">
      <c r="D31" s="47" t="s">
        <v>258</v>
      </c>
    </row>
    <row r="32" ht="15.75">
      <c r="D32" s="47" t="s">
        <v>259</v>
      </c>
    </row>
  </sheetData>
  <sheetProtection/>
  <mergeCells count="8">
    <mergeCell ref="J9:M9"/>
    <mergeCell ref="G8:P8"/>
    <mergeCell ref="A1:P1"/>
    <mergeCell ref="A2:P2"/>
    <mergeCell ref="B3:E3"/>
    <mergeCell ref="B4:F4"/>
    <mergeCell ref="B5:E5"/>
    <mergeCell ref="G7:P7"/>
  </mergeCells>
  <dataValidations count="1">
    <dataValidation allowBlank="1" showInputMessage="1" showErrorMessage="1" sqref="H10 D16 D10:F10 G16:I16"/>
  </dataValidation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PageLayoutView="0" workbookViewId="0" topLeftCell="C4">
      <selection activeCell="P20" sqref="P20"/>
    </sheetView>
  </sheetViews>
  <sheetFormatPr defaultColWidth="9.00390625" defaultRowHeight="12.75"/>
  <cols>
    <col min="4" max="6" width="15.75390625" style="0" customWidth="1"/>
    <col min="7" max="7" width="11.75390625" style="0" customWidth="1"/>
    <col min="8" max="8" width="28.375" style="0" customWidth="1"/>
    <col min="9" max="9" width="6.00390625" style="0" customWidth="1"/>
    <col min="16" max="16" width="10.625" style="0" customWidth="1"/>
  </cols>
  <sheetData>
    <row r="1" spans="1:16" ht="12.75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2.75">
      <c r="A2" s="61" t="s">
        <v>250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2.75">
      <c r="A3" s="23"/>
      <c r="B3" s="64" t="s">
        <v>226</v>
      </c>
      <c r="C3" s="64"/>
      <c r="D3" s="64"/>
      <c r="E3" s="64"/>
      <c r="F3" s="29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38.25" customHeight="1">
      <c r="A4" s="23"/>
      <c r="B4" s="64" t="s">
        <v>242</v>
      </c>
      <c r="C4" s="64"/>
      <c r="D4" s="64"/>
      <c r="E4" s="64"/>
      <c r="F4" s="64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2.75">
      <c r="A5" s="23"/>
      <c r="B5" s="64" t="s">
        <v>251</v>
      </c>
      <c r="C5" s="64"/>
      <c r="D5" s="64"/>
      <c r="E5" s="64"/>
      <c r="F5" s="29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23"/>
      <c r="B6" s="10" t="s">
        <v>252</v>
      </c>
      <c r="C6" s="10"/>
      <c r="D6" s="10"/>
      <c r="E6" s="10"/>
      <c r="F6" s="10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11"/>
      <c r="B7" s="8" t="s">
        <v>231</v>
      </c>
      <c r="C7" s="7"/>
      <c r="D7" s="7"/>
      <c r="E7" s="9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2.75">
      <c r="A8" s="11"/>
      <c r="B8" s="7" t="s">
        <v>232</v>
      </c>
      <c r="C8" s="7"/>
      <c r="D8" s="7"/>
      <c r="E8" s="7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2.75">
      <c r="A9" s="12"/>
      <c r="B9" s="15"/>
      <c r="C9" s="17"/>
      <c r="D9" s="19"/>
      <c r="E9" s="19"/>
      <c r="F9" s="19"/>
      <c r="G9" s="19"/>
      <c r="H9" s="19"/>
      <c r="I9" s="15"/>
      <c r="J9" s="65"/>
      <c r="K9" s="66"/>
      <c r="L9" s="66"/>
      <c r="M9" s="67"/>
      <c r="N9" s="24"/>
      <c r="O9" s="27"/>
      <c r="P9" s="26"/>
    </row>
    <row r="10" spans="1:16" ht="97.5">
      <c r="A10" s="12"/>
      <c r="B10" s="16" t="s">
        <v>0</v>
      </c>
      <c r="C10" s="18" t="s">
        <v>5</v>
      </c>
      <c r="D10" s="20" t="s">
        <v>1</v>
      </c>
      <c r="E10" s="20" t="s">
        <v>2</v>
      </c>
      <c r="F10" s="20" t="s">
        <v>3</v>
      </c>
      <c r="G10" s="22" t="s">
        <v>10</v>
      </c>
      <c r="H10" s="21" t="s">
        <v>14</v>
      </c>
      <c r="I10" s="28" t="s">
        <v>12</v>
      </c>
      <c r="J10" s="49" t="s">
        <v>233</v>
      </c>
      <c r="K10" s="49" t="s">
        <v>239</v>
      </c>
      <c r="L10" s="49" t="s">
        <v>235</v>
      </c>
      <c r="M10" s="49" t="s">
        <v>236</v>
      </c>
      <c r="N10" s="22" t="s">
        <v>7</v>
      </c>
      <c r="O10" s="22" t="s">
        <v>8</v>
      </c>
      <c r="P10" s="21" t="s">
        <v>9</v>
      </c>
    </row>
    <row r="11" spans="1:16" ht="12.75">
      <c r="A11" s="12"/>
      <c r="B11" s="5">
        <v>1</v>
      </c>
      <c r="C11" s="5"/>
      <c r="D11" s="34" t="s">
        <v>221</v>
      </c>
      <c r="E11" s="34" t="s">
        <v>34</v>
      </c>
      <c r="F11" s="34" t="s">
        <v>72</v>
      </c>
      <c r="G11" s="34" t="s">
        <v>18</v>
      </c>
      <c r="H11" s="34" t="s">
        <v>95</v>
      </c>
      <c r="I11" s="5">
        <v>11</v>
      </c>
      <c r="J11" s="3">
        <v>18</v>
      </c>
      <c r="K11" s="3">
        <v>5</v>
      </c>
      <c r="L11" s="3">
        <v>20</v>
      </c>
      <c r="M11" s="3">
        <v>14</v>
      </c>
      <c r="N11" s="13">
        <f>SUM(J11:M11)</f>
        <v>57</v>
      </c>
      <c r="O11" s="4"/>
      <c r="P11" s="54"/>
    </row>
    <row r="12" spans="1:16" ht="12.75">
      <c r="A12" s="12"/>
      <c r="B12" s="5">
        <v>2</v>
      </c>
      <c r="C12" s="5"/>
      <c r="D12" s="34" t="s">
        <v>222</v>
      </c>
      <c r="E12" s="34" t="s">
        <v>20</v>
      </c>
      <c r="F12" s="34" t="s">
        <v>61</v>
      </c>
      <c r="G12" s="34" t="s">
        <v>18</v>
      </c>
      <c r="H12" s="34" t="s">
        <v>95</v>
      </c>
      <c r="I12" s="5">
        <v>11</v>
      </c>
      <c r="J12" s="3">
        <v>20</v>
      </c>
      <c r="K12" s="3">
        <v>4</v>
      </c>
      <c r="L12" s="3">
        <v>20</v>
      </c>
      <c r="M12" s="3">
        <v>13</v>
      </c>
      <c r="N12" s="13">
        <f>SUM(J12:M12)</f>
        <v>57</v>
      </c>
      <c r="O12" s="4"/>
      <c r="P12" s="54"/>
    </row>
    <row r="13" spans="1:16" ht="12.75">
      <c r="A13" s="12"/>
      <c r="B13" s="5">
        <v>3</v>
      </c>
      <c r="C13" s="5"/>
      <c r="D13" s="34" t="s">
        <v>223</v>
      </c>
      <c r="E13" s="34" t="s">
        <v>56</v>
      </c>
      <c r="F13" s="34" t="s">
        <v>94</v>
      </c>
      <c r="G13" s="34" t="s">
        <v>18</v>
      </c>
      <c r="H13" s="34" t="s">
        <v>95</v>
      </c>
      <c r="I13" s="5">
        <v>11</v>
      </c>
      <c r="J13" s="3">
        <v>0</v>
      </c>
      <c r="K13" s="3">
        <v>5</v>
      </c>
      <c r="L13" s="3">
        <v>14</v>
      </c>
      <c r="M13" s="3">
        <v>16</v>
      </c>
      <c r="N13" s="13">
        <f>SUM(J13:M13)</f>
        <v>35</v>
      </c>
      <c r="O13" s="4"/>
      <c r="P13" s="54"/>
    </row>
    <row r="14" spans="1:16" ht="12.75">
      <c r="A14" s="12"/>
      <c r="B14" s="5">
        <v>4</v>
      </c>
      <c r="C14" s="5"/>
      <c r="D14" s="34" t="s">
        <v>224</v>
      </c>
      <c r="E14" s="34" t="s">
        <v>47</v>
      </c>
      <c r="F14" s="34" t="s">
        <v>225</v>
      </c>
      <c r="G14" s="34" t="s">
        <v>18</v>
      </c>
      <c r="H14" s="34" t="s">
        <v>95</v>
      </c>
      <c r="I14" s="5">
        <v>11</v>
      </c>
      <c r="J14" s="3">
        <v>0</v>
      </c>
      <c r="K14" s="3">
        <v>3</v>
      </c>
      <c r="L14" s="3">
        <v>9</v>
      </c>
      <c r="M14" s="3">
        <v>21</v>
      </c>
      <c r="N14" s="13">
        <f>SUM(J14:M14)</f>
        <v>33</v>
      </c>
      <c r="O14" s="4"/>
      <c r="P14" s="54"/>
    </row>
    <row r="15" ht="12.75">
      <c r="A15" s="1"/>
    </row>
    <row r="16" spans="1:5" ht="15.75">
      <c r="A16" s="1"/>
      <c r="B16" s="10" t="s">
        <v>260</v>
      </c>
      <c r="C16" s="10"/>
      <c r="E16" s="10"/>
    </row>
    <row r="17" spans="1:5" ht="15.75">
      <c r="A17" s="1"/>
      <c r="B17" s="10" t="s">
        <v>11</v>
      </c>
      <c r="C17" s="10"/>
      <c r="D17" s="47" t="s">
        <v>255</v>
      </c>
      <c r="E17" s="10"/>
    </row>
    <row r="18" spans="1:12" ht="15.75">
      <c r="A18" s="1"/>
      <c r="B18" s="10" t="s">
        <v>4</v>
      </c>
      <c r="C18" s="10"/>
      <c r="D18" s="47" t="s">
        <v>256</v>
      </c>
      <c r="E18" s="10"/>
      <c r="L18" s="6"/>
    </row>
    <row r="19" ht="15.75">
      <c r="D19" s="47" t="s">
        <v>257</v>
      </c>
    </row>
    <row r="20" ht="15.75">
      <c r="D20" s="47" t="s">
        <v>258</v>
      </c>
    </row>
    <row r="21" ht="15.75">
      <c r="D21" s="47" t="s">
        <v>259</v>
      </c>
    </row>
  </sheetData>
  <sheetProtection/>
  <mergeCells count="8">
    <mergeCell ref="J9:M9"/>
    <mergeCell ref="G8:P8"/>
    <mergeCell ref="A1:P1"/>
    <mergeCell ref="A2:P2"/>
    <mergeCell ref="B3:E3"/>
    <mergeCell ref="B4:F4"/>
    <mergeCell ref="B5:E5"/>
    <mergeCell ref="G7:P7"/>
  </mergeCells>
  <dataValidations count="1">
    <dataValidation allowBlank="1" showInputMessage="1" showErrorMessage="1" sqref="H10 D10:F10"/>
  </dataValidation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2021-11-22T06:07:03Z</cp:lastPrinted>
  <dcterms:created xsi:type="dcterms:W3CDTF">2009-02-02T10:15:41Z</dcterms:created>
  <dcterms:modified xsi:type="dcterms:W3CDTF">2021-11-23T08:12:19Z</dcterms:modified>
  <cp:category/>
  <cp:version/>
  <cp:contentType/>
  <cp:contentStatus/>
</cp:coreProperties>
</file>