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20" windowHeight="7905" activeTab="0"/>
  </bookViews>
  <sheets>
    <sheet name="билогия 7" sheetId="1" r:id="rId1"/>
    <sheet name="билогия 8" sheetId="2" r:id="rId2"/>
  </sheets>
  <externalReferences>
    <externalReference r:id="rId5"/>
  </externalReferences>
  <definedNames>
    <definedName name="school_type">#REF!</definedName>
  </definedNames>
  <calcPr fullCalcOnLoad="1"/>
</workbook>
</file>

<file path=xl/sharedStrings.xml><?xml version="1.0" encoding="utf-8"?>
<sst xmlns="http://schemas.openxmlformats.org/spreadsheetml/2006/main" count="911" uniqueCount="393">
  <si>
    <t>№ п/п</t>
  </si>
  <si>
    <t>Фамилия</t>
  </si>
  <si>
    <t>Имя</t>
  </si>
  <si>
    <t>Отчество</t>
  </si>
  <si>
    <t>Максимальное количество баллов:</t>
  </si>
  <si>
    <t>Шифр</t>
  </si>
  <si>
    <t>ПРОТОКОЛ</t>
  </si>
  <si>
    <t>Итоговый балл</t>
  </si>
  <si>
    <t>Рейтинг (место)</t>
  </si>
  <si>
    <t xml:space="preserve">Тип диплома </t>
  </si>
  <si>
    <t>Муниципальный район</t>
  </si>
  <si>
    <t>Класс</t>
  </si>
  <si>
    <t>Муниципалитет:</t>
  </si>
  <si>
    <t xml:space="preserve">Предмет олимпиады:  </t>
  </si>
  <si>
    <t xml:space="preserve">Возрастная параллель (класс): </t>
  </si>
  <si>
    <t xml:space="preserve">Дата проведения: </t>
  </si>
  <si>
    <t>Сокращенное название ОУ учащегося</t>
  </si>
  <si>
    <t>Павел</t>
  </si>
  <si>
    <t>Александрович</t>
  </si>
  <si>
    <t>Евгений</t>
  </si>
  <si>
    <t>Мария</t>
  </si>
  <si>
    <t>Дмитриевна</t>
  </si>
  <si>
    <t>София</t>
  </si>
  <si>
    <t>Игоревна</t>
  </si>
  <si>
    <t>Дмитриевич</t>
  </si>
  <si>
    <t>Сергеевич</t>
  </si>
  <si>
    <t>Вячеславовна</t>
  </si>
  <si>
    <t>Антонина</t>
  </si>
  <si>
    <t>Александровна</t>
  </si>
  <si>
    <t>Сергеевна</t>
  </si>
  <si>
    <t>Евгеньевич</t>
  </si>
  <si>
    <t>Вероника</t>
  </si>
  <si>
    <t>Андреевна</t>
  </si>
  <si>
    <t>Евгеньевна</t>
  </si>
  <si>
    <t>Александра</t>
  </si>
  <si>
    <t>Викторовна</t>
  </si>
  <si>
    <t>Яна</t>
  </si>
  <si>
    <t>Владимировна</t>
  </si>
  <si>
    <t>Дарья</t>
  </si>
  <si>
    <t>Анастасия</t>
  </si>
  <si>
    <t>Ангелина</t>
  </si>
  <si>
    <t>Алексеевна</t>
  </si>
  <si>
    <t>Вадимовна</t>
  </si>
  <si>
    <t>Денисович</t>
  </si>
  <si>
    <t>Коновалова</t>
  </si>
  <si>
    <t>Елизавета</t>
  </si>
  <si>
    <t>Екатерина</t>
  </si>
  <si>
    <t>Павловна</t>
  </si>
  <si>
    <t>Александр</t>
  </si>
  <si>
    <t>Полина</t>
  </si>
  <si>
    <t>Артем</t>
  </si>
  <si>
    <t>Михайлович</t>
  </si>
  <si>
    <t>Владимирович</t>
  </si>
  <si>
    <t>Анна</t>
  </si>
  <si>
    <t>Анатольевич</t>
  </si>
  <si>
    <t>Андреевич</t>
  </si>
  <si>
    <t>Маргарита</t>
  </si>
  <si>
    <t>Никита</t>
  </si>
  <si>
    <t>Юрьевна</t>
  </si>
  <si>
    <t>Витальевна</t>
  </si>
  <si>
    <t>Софья</t>
  </si>
  <si>
    <t>Виктория</t>
  </si>
  <si>
    <t>Арина</t>
  </si>
  <si>
    <t>Алиса</t>
  </si>
  <si>
    <t>Алексеевич</t>
  </si>
  <si>
    <t>Константиновна</t>
  </si>
  <si>
    <t>Юрьевич</t>
  </si>
  <si>
    <t>Арсений</t>
  </si>
  <si>
    <t>Олегович</t>
  </si>
  <si>
    <t>Витальевич</t>
  </si>
  <si>
    <t>Николаевна</t>
  </si>
  <si>
    <t>Илья</t>
  </si>
  <si>
    <t>город Омск</t>
  </si>
  <si>
    <t>БОУ ОО "МОЦРО №117"</t>
  </si>
  <si>
    <t>БОУ г. Омска "Лицей БИТ"</t>
  </si>
  <si>
    <t>БОУ г. Омска "Гимназия №62"</t>
  </si>
  <si>
    <t>БОУ г. Омска "Гимназия №85"</t>
  </si>
  <si>
    <t>БОУ г. Омска "Средняя общеобразовательная школа №47 с углубленным изучением отдельных предметов"</t>
  </si>
  <si>
    <t>БОУ г.Омска "Гимназия №146"</t>
  </si>
  <si>
    <t>БОУ г.Омска "Средняя общеобразовательная школа №1"</t>
  </si>
  <si>
    <t>БОУ г.Омска "Лицей №143"</t>
  </si>
  <si>
    <t>БОУ г. Омска "Гимназия №115"</t>
  </si>
  <si>
    <t>БОУ г. Омска "Гимназия 159"</t>
  </si>
  <si>
    <t>БОУ г. Омска "Средняя общеобразовательная школа №34"</t>
  </si>
  <si>
    <t>БОУ г.Омска "Средняя общеобразовательная школа №107"</t>
  </si>
  <si>
    <t>БОУ г. Омска "Средняя общеобразовательная школа №135 им. А.П. Дмитриева"</t>
  </si>
  <si>
    <t>БОУ г.Омска "Средняя общеобразовательная школа №61"</t>
  </si>
  <si>
    <t>БОУ г.Омска "Средняя общеобразовательная школа №45"</t>
  </si>
  <si>
    <t>Председатель жюри</t>
  </si>
  <si>
    <t>Члены жюри</t>
  </si>
  <si>
    <t>БОУ ДО г. Омска "ЦТРиГО "Перспектива"</t>
  </si>
  <si>
    <t xml:space="preserve">Биология </t>
  </si>
  <si>
    <t xml:space="preserve"> оценивания работ участников муниципального  этапа всероссийской олимпиады школьников 2021/22 учебного года по биологии в 7  классе                                                      </t>
  </si>
  <si>
    <t>Омск</t>
  </si>
  <si>
    <t>Чикишева</t>
  </si>
  <si>
    <t>Тюменцев</t>
  </si>
  <si>
    <t>Фёдор</t>
  </si>
  <si>
    <t>Мамонова</t>
  </si>
  <si>
    <t>Загаров</t>
  </si>
  <si>
    <t>Попова</t>
  </si>
  <si>
    <t>Мошнова</t>
  </si>
  <si>
    <t>Артемовна</t>
  </si>
  <si>
    <t>Козубенко</t>
  </si>
  <si>
    <t>Шестакова</t>
  </si>
  <si>
    <t>Владиславовна</t>
  </si>
  <si>
    <t>Мутагарова</t>
  </si>
  <si>
    <t>Николь</t>
  </si>
  <si>
    <t>Ришадовна</t>
  </si>
  <si>
    <t>Немцев</t>
  </si>
  <si>
    <t>Максимович</t>
  </si>
  <si>
    <t>Кригер</t>
  </si>
  <si>
    <t>Дмитрий</t>
  </si>
  <si>
    <t>Чукреев</t>
  </si>
  <si>
    <t>Владимир</t>
  </si>
  <si>
    <t>Борисович</t>
  </si>
  <si>
    <t>Шмурыгин</t>
  </si>
  <si>
    <t>Владислав</t>
  </si>
  <si>
    <t>Погарская</t>
  </si>
  <si>
    <t>Агния</t>
  </si>
  <si>
    <t>Капитонова</t>
  </si>
  <si>
    <t>Марина</t>
  </si>
  <si>
    <t>Паршаков</t>
  </si>
  <si>
    <t>Кирилл</t>
  </si>
  <si>
    <t>Шумилов</t>
  </si>
  <si>
    <t>Михеев</t>
  </si>
  <si>
    <t>Михаил</t>
  </si>
  <si>
    <t>Крамсков</t>
  </si>
  <si>
    <t>Ярослав</t>
  </si>
  <si>
    <t>Шлеер</t>
  </si>
  <si>
    <t>Баторгин</t>
  </si>
  <si>
    <t>Романовна</t>
  </si>
  <si>
    <t>Рябченко</t>
  </si>
  <si>
    <t>Карпова</t>
  </si>
  <si>
    <t>Смирнова</t>
  </si>
  <si>
    <t>Калашников</t>
  </si>
  <si>
    <t>Елькин</t>
  </si>
  <si>
    <t>Савчук</t>
  </si>
  <si>
    <t>Шевелев</t>
  </si>
  <si>
    <t>Георгий</t>
  </si>
  <si>
    <t>Черепанов</t>
  </si>
  <si>
    <t>Матвей</t>
  </si>
  <si>
    <t>Данчева</t>
  </si>
  <si>
    <t>Регина</t>
  </si>
  <si>
    <t>Наприенко</t>
  </si>
  <si>
    <t>Ульяна</t>
  </si>
  <si>
    <t>Клименко</t>
  </si>
  <si>
    <t>Лазарева</t>
  </si>
  <si>
    <t>Мацакова</t>
  </si>
  <si>
    <t>Белан</t>
  </si>
  <si>
    <t>Ростиславович</t>
  </si>
  <si>
    <t>Доловова</t>
  </si>
  <si>
    <t>Абдукаримов</t>
  </si>
  <si>
    <t>Щербинин</t>
  </si>
  <si>
    <t>Тимофей</t>
  </si>
  <si>
    <t>Гуштейн</t>
  </si>
  <si>
    <t>Баль</t>
  </si>
  <si>
    <t>Даниил</t>
  </si>
  <si>
    <t>Плотникова</t>
  </si>
  <si>
    <t>Бычкова</t>
  </si>
  <si>
    <t>Диана</t>
  </si>
  <si>
    <t>Борейко</t>
  </si>
  <si>
    <t>Таисия</t>
  </si>
  <si>
    <t>Золкина</t>
  </si>
  <si>
    <t>Ирина</t>
  </si>
  <si>
    <t>Михайловна</t>
  </si>
  <si>
    <t>Меркель</t>
  </si>
  <si>
    <t>Скрипко</t>
  </si>
  <si>
    <t>Иванович</t>
  </si>
  <si>
    <t>Цуканов</t>
  </si>
  <si>
    <t>Соловьева</t>
  </si>
  <si>
    <t>Алена</t>
  </si>
  <si>
    <t>Бабушкин</t>
  </si>
  <si>
    <t>Степан</t>
  </si>
  <si>
    <t>Безпалько</t>
  </si>
  <si>
    <t>Агаева</t>
  </si>
  <si>
    <t>Анжела</t>
  </si>
  <si>
    <t>Эльдаровна</t>
  </si>
  <si>
    <t>Галицкая</t>
  </si>
  <si>
    <t>Кочубей</t>
  </si>
  <si>
    <t>Алексанровна</t>
  </si>
  <si>
    <t>Максимов</t>
  </si>
  <si>
    <t>Валерьевич</t>
  </si>
  <si>
    <t>Копылов</t>
  </si>
  <si>
    <t>Петрачук</t>
  </si>
  <si>
    <t>Севастьянов</t>
  </si>
  <si>
    <t>Сахимова</t>
  </si>
  <si>
    <t>Динара</t>
  </si>
  <si>
    <t>Сарбаевна</t>
  </si>
  <si>
    <t>Поспелова</t>
  </si>
  <si>
    <t>Иванова</t>
  </si>
  <si>
    <t>Солодова</t>
  </si>
  <si>
    <t>Балажегитов</t>
  </si>
  <si>
    <t>Амир</t>
  </si>
  <si>
    <t>Амангельрьевич</t>
  </si>
  <si>
    <t>Савина</t>
  </si>
  <si>
    <t>Гальцова</t>
  </si>
  <si>
    <t>Грузд</t>
  </si>
  <si>
    <t>Симонова</t>
  </si>
  <si>
    <t>Васильевна</t>
  </si>
  <si>
    <t>Столярова</t>
  </si>
  <si>
    <t>Мартынова</t>
  </si>
  <si>
    <t>Жарикова</t>
  </si>
  <si>
    <t>Едомская</t>
  </si>
  <si>
    <t>Украинская</t>
  </si>
  <si>
    <t>Береснева</t>
  </si>
  <si>
    <t>Спасельникова</t>
  </si>
  <si>
    <t>Мухина</t>
  </si>
  <si>
    <t>Ованян</t>
  </si>
  <si>
    <t>Олеся</t>
  </si>
  <si>
    <t>Арутовна</t>
  </si>
  <si>
    <t>Лупырь</t>
  </si>
  <si>
    <t>Исмаилова</t>
  </si>
  <si>
    <t>Ермековна</t>
  </si>
  <si>
    <t>Сулейменов</t>
  </si>
  <si>
    <t>Данис</t>
  </si>
  <si>
    <t>Насриденович</t>
  </si>
  <si>
    <t>Мильков</t>
  </si>
  <si>
    <t>Отырба</t>
  </si>
  <si>
    <t>Баталовна</t>
  </si>
  <si>
    <t>Коренная</t>
  </si>
  <si>
    <t>Дойлид</t>
  </si>
  <si>
    <t>БОУ г.Омска "Средняя общеобразовательная школа №138"</t>
  </si>
  <si>
    <t>БОУ г. Омска "Средняя общеобразовательная школа №120"</t>
  </si>
  <si>
    <t>БОУ г. Омска "Гимназия №147"</t>
  </si>
  <si>
    <t>БОУ г. Омска "Лицей №92"</t>
  </si>
  <si>
    <t>БОУ г. Омска "Гимназия №84"</t>
  </si>
  <si>
    <t>БОУ г. Омска "Средняя общеобразовательная школа №130"</t>
  </si>
  <si>
    <t>БОУ г. Омска "Гимназия №150"</t>
  </si>
  <si>
    <t>БОУ г. Омска "Средняя общеобразовательная школа №39 с углубленным изучением отдельных предметов"</t>
  </si>
  <si>
    <t>БОУ г.Омска "Средняя общеобразовательная школа №48"</t>
  </si>
  <si>
    <t>БОУ г. Омска "Средняя общеобразовательная школа №161"</t>
  </si>
  <si>
    <t>БОУ г. Омска "СОШ №40 с УИОП"</t>
  </si>
  <si>
    <t>БОУ г.Омска "Инженерно-технологический лицей №25"</t>
  </si>
  <si>
    <t>БОУ г. Омска "СОШ №55 имени Л.Я. Кичигиной и В.И. Кичигина"</t>
  </si>
  <si>
    <t>БОУ г. Омска "Средняя общеобразовательная школа №142"</t>
  </si>
  <si>
    <t>БОУ г. Омска "Средняя общеобразовательная школа №99 с углубленным изучением отдельных предметов"</t>
  </si>
  <si>
    <t>БОУ г.Омска "Лицей №66"</t>
  </si>
  <si>
    <t>БОУ г.Омска "Средняя общеобразовательная школа №100"</t>
  </si>
  <si>
    <t>I тур</t>
  </si>
  <si>
    <t xml:space="preserve">Овчинникова Светлана Владимировна </t>
  </si>
  <si>
    <t>Хархарова Светлана Владимировна</t>
  </si>
  <si>
    <t>Фомичева Екатерина Леонидовна</t>
  </si>
  <si>
    <t>Кузьменко Нина Николаевна</t>
  </si>
  <si>
    <t>Резникова Евгения Павловна</t>
  </si>
  <si>
    <t>Бишнякова Татьяна Сергеевна</t>
  </si>
  <si>
    <t>Засухина Елена Александровна</t>
  </si>
  <si>
    <t>Войка Илона Ивановна</t>
  </si>
  <si>
    <t>Парфенова Наталья Владимировна</t>
  </si>
  <si>
    <t>Мухина Юлия Владимировна</t>
  </si>
  <si>
    <t>Ресян Наринэ Сираковна</t>
  </si>
  <si>
    <t xml:space="preserve"> оценивания работ участников муниципального  этапа всероссийской олимпиады школьников 2021/22 учебного года по биологии в 8  классе                                                      </t>
  </si>
  <si>
    <t>Феночка</t>
  </si>
  <si>
    <t>Денисова</t>
  </si>
  <si>
    <t>Баяндина</t>
  </si>
  <si>
    <t>БОУ г.Омска "СОШ №14 с УИОП"</t>
  </si>
  <si>
    <t>Фёдорова</t>
  </si>
  <si>
    <t>Ксения</t>
  </si>
  <si>
    <t>Петровна</t>
  </si>
  <si>
    <t>Василенко</t>
  </si>
  <si>
    <t>БОУ г. Омска "Средняя общеобразовательная школа №41"</t>
  </si>
  <si>
    <t>Швеина</t>
  </si>
  <si>
    <t>Варвара</t>
  </si>
  <si>
    <t>БОУ г. Омска "Средняя общеобразовательная школа №101"</t>
  </si>
  <si>
    <t>Гончаренко</t>
  </si>
  <si>
    <t>Константинов</t>
  </si>
  <si>
    <t>Лупинцева</t>
  </si>
  <si>
    <t>Олеговна</t>
  </si>
  <si>
    <t>БОУ г. Омска "Средняя общеобразовательная школа №144"</t>
  </si>
  <si>
    <t>Самко</t>
  </si>
  <si>
    <t>Полуэктова</t>
  </si>
  <si>
    <t>БОУ г. Омска "Гимназия №26"</t>
  </si>
  <si>
    <t>Акимов</t>
  </si>
  <si>
    <t xml:space="preserve">Александрович </t>
  </si>
  <si>
    <t>БОУ г. Омска "Средняя общеобразовательная школа №98"</t>
  </si>
  <si>
    <t xml:space="preserve">Александров </t>
  </si>
  <si>
    <t>Игоревич</t>
  </si>
  <si>
    <t>БОУ г. Омска "Гимназия №19"</t>
  </si>
  <si>
    <t>Хитринцева</t>
  </si>
  <si>
    <t>БОУ г. Омска "Лицей №149"</t>
  </si>
  <si>
    <t>Сясин</t>
  </si>
  <si>
    <t>Алексей</t>
  </si>
  <si>
    <t>Антонович</t>
  </si>
  <si>
    <t>Анисимов</t>
  </si>
  <si>
    <t>Антон</t>
  </si>
  <si>
    <t>БОУ г.Омска "Средняя общеобразовательная школа №5"</t>
  </si>
  <si>
    <t>Сазонова</t>
  </si>
  <si>
    <t>Тращенко</t>
  </si>
  <si>
    <t>Николай</t>
  </si>
  <si>
    <t>Черный</t>
  </si>
  <si>
    <t>Максим</t>
  </si>
  <si>
    <t>Ложников</t>
  </si>
  <si>
    <t>Москаленко</t>
  </si>
  <si>
    <t>БОУ г. Омска "Средняя общеобразовательная школа №77"</t>
  </si>
  <si>
    <t>Парамонов</t>
  </si>
  <si>
    <t>Васькина</t>
  </si>
  <si>
    <t>Махмутова</t>
  </si>
  <si>
    <t>Денисовна</t>
  </si>
  <si>
    <t>БОУ г. Омска "Средняя общеобразовательная школа №132"</t>
  </si>
  <si>
    <t>Галитарова</t>
  </si>
  <si>
    <t>Валерия</t>
  </si>
  <si>
    <t>Сокольников</t>
  </si>
  <si>
    <t>Сторублёвцева</t>
  </si>
  <si>
    <t>Макаренко</t>
  </si>
  <si>
    <t>БОУ г. Омска "Средняя общеобразовательная школа №28 с углубленным изучением отдельных предметов"</t>
  </si>
  <si>
    <t>Кузнецова</t>
  </si>
  <si>
    <t>Кухарец</t>
  </si>
  <si>
    <t>Жалнова</t>
  </si>
  <si>
    <t>Фойгель</t>
  </si>
  <si>
    <t>Павлович</t>
  </si>
  <si>
    <t>Лисоваол</t>
  </si>
  <si>
    <t>БОУ г. Омска "Средняя общеобразовательная школа №17"</t>
  </si>
  <si>
    <t>Шкуренко</t>
  </si>
  <si>
    <t>Николаевич</t>
  </si>
  <si>
    <t>Закотнова</t>
  </si>
  <si>
    <t>Вера</t>
  </si>
  <si>
    <t>Клиперт</t>
  </si>
  <si>
    <t>Ильич</t>
  </si>
  <si>
    <t>Макаров</t>
  </si>
  <si>
    <t>Калинина</t>
  </si>
  <si>
    <t>Зубкова</t>
  </si>
  <si>
    <t>Юлия</t>
  </si>
  <si>
    <t>Валерьевна</t>
  </si>
  <si>
    <t>БОУ г. Омска "СОШ №108"</t>
  </si>
  <si>
    <t>Кутергина</t>
  </si>
  <si>
    <t>БОУ г.Омска "Средняя общеобразовательная школа №4 имени И.И.Стрельникова"</t>
  </si>
  <si>
    <t>Лёвушкина</t>
  </si>
  <si>
    <t>Глебова</t>
  </si>
  <si>
    <t>Ефимов</t>
  </si>
  <si>
    <t>Глеб</t>
  </si>
  <si>
    <t>Чубарова</t>
  </si>
  <si>
    <t>Карина</t>
  </si>
  <si>
    <t>Спиридонова</t>
  </si>
  <si>
    <t>Гершфильдт</t>
  </si>
  <si>
    <t>Фомин</t>
  </si>
  <si>
    <t>БОУ г. Омска "Гимназия №69 им. Чередова И.М."</t>
  </si>
  <si>
    <t>Салова</t>
  </si>
  <si>
    <t>Антоновна</t>
  </si>
  <si>
    <t>БОУ г. Омска "Средняя общеобразовательная школа №110"</t>
  </si>
  <si>
    <t>Ефремова</t>
  </si>
  <si>
    <t>Матыцина</t>
  </si>
  <si>
    <t>Сидоренко</t>
  </si>
  <si>
    <t>БОУ г. Омска "Средняя общеобразовательная школа №148"</t>
  </si>
  <si>
    <t>Бакман</t>
  </si>
  <si>
    <t>Роман</t>
  </si>
  <si>
    <t>Дворниченко</t>
  </si>
  <si>
    <t>БОУ г. Омска "Средняя общеобразовательная школа №151"</t>
  </si>
  <si>
    <t>Головань</t>
  </si>
  <si>
    <t>Сумин</t>
  </si>
  <si>
    <t>Иванищев</t>
  </si>
  <si>
    <t>Егор</t>
  </si>
  <si>
    <t>Гарипова</t>
  </si>
  <si>
    <t>Татьяна</t>
  </si>
  <si>
    <t>БОУ г. Омска "Средняя общеобразовательная школа №72 с углубленным изучением отдельных предметов"</t>
  </si>
  <si>
    <t>Моляка</t>
  </si>
  <si>
    <t>Ольга</t>
  </si>
  <si>
    <t>Тишкина</t>
  </si>
  <si>
    <t>Смелая</t>
  </si>
  <si>
    <t>Валинчюс</t>
  </si>
  <si>
    <t>Егоровна</t>
  </si>
  <si>
    <t>БОУ г.Омска "Средняя общеобразовательная школа с углубленным изучением отдельных предметов №73"</t>
  </si>
  <si>
    <t>Климентьева</t>
  </si>
  <si>
    <t>Роев</t>
  </si>
  <si>
    <t>Патратий</t>
  </si>
  <si>
    <t>Натан</t>
  </si>
  <si>
    <t>Владиславович</t>
  </si>
  <si>
    <t>Курбацкая</t>
  </si>
  <si>
    <t>Рогозина</t>
  </si>
  <si>
    <t>Гурина</t>
  </si>
  <si>
    <t>Максимовна</t>
  </si>
  <si>
    <t>БОУ г.Омска "Средняя общеобразовательная школа №36"</t>
  </si>
  <si>
    <t>Рычкова</t>
  </si>
  <si>
    <t>Зуга</t>
  </si>
  <si>
    <t>Николаев</t>
  </si>
  <si>
    <t>Марк</t>
  </si>
  <si>
    <t>Зайцева</t>
  </si>
  <si>
    <t>БОУ г.Омска "Лицей 54"</t>
  </si>
  <si>
    <t>Силина</t>
  </si>
  <si>
    <t>БОУ г. Омска "Средняя общеобразовательная школа №160"</t>
  </si>
  <si>
    <t>Островская</t>
  </si>
  <si>
    <t>Леонидовна</t>
  </si>
  <si>
    <t>БОУ г.Омска "Средняя общеобразовательная школа №42"</t>
  </si>
  <si>
    <t>Жданова</t>
  </si>
  <si>
    <t>Кристина</t>
  </si>
  <si>
    <t>Елкина</t>
  </si>
  <si>
    <t>Валицкая</t>
  </si>
  <si>
    <t>Ткачева</t>
  </si>
  <si>
    <t>Сергей</t>
  </si>
  <si>
    <t>Сероватова</t>
  </si>
  <si>
    <t>БОУ г. Омска "Средняя общеобразовательная школа №95 с углубленным изучением отдельных предметов"</t>
  </si>
  <si>
    <t>Налепа</t>
  </si>
  <si>
    <t>Толчёнова</t>
  </si>
  <si>
    <t>Образовательная организация (место работы жюри)</t>
  </si>
  <si>
    <t xml:space="preserve">Дата проведения проведения: </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</si>
</sst>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quot;Да&quot;;&quot;Да&quot;;&quot;Нет&quot;"/>
    <numFmt numFmtId="174" formatCode="&quot;Истина&quot;;&quot;Истина&quot;;&quot;Ложь&quot;"/>
    <numFmt numFmtId="175" formatCode="&quot;Вкл&quot;;&quot;Вкл&quot;;&quot;Выкл&quot;"/>
    <numFmt numFmtId="176" formatCode="[$€-2]\ ###,000_);[Red]\([$€-2]\ ###,000\)"/>
  </numFmts>
  <fonts count="38">
    <font>
      <sz val="10"/>
      <name val="Arial Cyr"/>
      <family val="0"/>
    </font>
    <font>
      <b/>
      <sz val="12"/>
      <name val="Times New Roman"/>
      <family val="1"/>
    </font>
    <font>
      <sz val="12"/>
      <name val="Times New Roman"/>
      <family val="1"/>
    </font>
    <font>
      <b/>
      <i/>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color indexed="63"/>
      </top>
      <bottom style="thin"/>
    </border>
    <border>
      <left>
        <color indexed="63"/>
      </left>
      <right>
        <color indexed="63"/>
      </right>
      <top>
        <color indexed="63"/>
      </top>
      <bottom style="thin"/>
    </border>
    <border>
      <left style="thin"/>
      <right>
        <color indexed="63"/>
      </right>
      <top>
        <color indexed="63"/>
      </top>
      <bottom style="thin"/>
    </border>
    <border>
      <left>
        <color indexed="63"/>
      </left>
      <right style="thin"/>
      <top style="thin"/>
      <bottom style="thin"/>
    </border>
    <border>
      <left style="thin"/>
      <right style="thin"/>
      <top style="thin"/>
      <bottom>
        <color indexed="63"/>
      </bottom>
    </border>
    <border>
      <left>
        <color indexed="63"/>
      </left>
      <right>
        <color indexed="63"/>
      </right>
      <top style="thin"/>
      <bottom>
        <color indexed="63"/>
      </bottom>
    </border>
    <border>
      <left style="thin"/>
      <right>
        <color indexed="63"/>
      </right>
      <top style="thin"/>
      <bottom>
        <color indexed="63"/>
      </bottom>
    </border>
    <border>
      <left style="thin"/>
      <right style="thin"/>
      <top style="thin"/>
      <bottom style="thin"/>
    </border>
    <border>
      <left style="thin"/>
      <right>
        <color indexed="63"/>
      </right>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0"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3" fillId="25" borderId="1" applyNumberFormat="0" applyAlignment="0" applyProtection="0"/>
    <xf numFmtId="0" fontId="24" fillId="26" borderId="2" applyNumberFormat="0" applyAlignment="0" applyProtection="0"/>
    <xf numFmtId="0" fontId="25" fillId="26"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0" borderId="6" applyNumberFormat="0" applyFill="0" applyAlignment="0" applyProtection="0"/>
    <xf numFmtId="0" fontId="30" fillId="27" borderId="7" applyNumberFormat="0" applyAlignment="0" applyProtection="0"/>
    <xf numFmtId="0" fontId="31" fillId="0" borderId="0" applyNumberFormat="0" applyFill="0" applyBorder="0" applyAlignment="0" applyProtection="0"/>
    <xf numFmtId="0" fontId="32" fillId="28" borderId="0" applyNumberFormat="0" applyBorder="0" applyAlignment="0" applyProtection="0"/>
    <xf numFmtId="0" fontId="33" fillId="29" borderId="0" applyNumberFormat="0" applyBorder="0" applyAlignment="0" applyProtection="0"/>
    <xf numFmtId="0" fontId="34"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35" fillId="0" borderId="9" applyNumberFormat="0" applyFill="0" applyAlignment="0" applyProtection="0"/>
    <xf numFmtId="0" fontId="3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37" fillId="31" borderId="0" applyNumberFormat="0" applyBorder="0" applyAlignment="0" applyProtection="0"/>
  </cellStyleXfs>
  <cellXfs count="80">
    <xf numFmtId="0" fontId="0" fillId="0" borderId="0" xfId="0" applyAlignment="1">
      <alignment/>
    </xf>
    <xf numFmtId="0" fontId="1" fillId="0" borderId="10" xfId="0" applyFont="1" applyFill="1" applyBorder="1" applyAlignment="1">
      <alignment vertical="top"/>
    </xf>
    <xf numFmtId="0" fontId="1" fillId="0" borderId="11" xfId="0" applyFont="1" applyFill="1" applyBorder="1" applyAlignment="1">
      <alignment horizontal="center" vertical="top" wrapText="1"/>
    </xf>
    <xf numFmtId="0" fontId="1" fillId="0" borderId="12" xfId="0" applyFont="1" applyFill="1" applyBorder="1" applyAlignment="1">
      <alignment horizontal="center" vertical="top" wrapText="1"/>
    </xf>
    <xf numFmtId="0" fontId="1" fillId="0" borderId="10" xfId="0" applyFont="1" applyFill="1" applyBorder="1" applyAlignment="1">
      <alignment horizontal="center" vertical="top" wrapText="1"/>
    </xf>
    <xf numFmtId="0" fontId="1" fillId="0" borderId="10" xfId="0" applyFont="1" applyFill="1" applyBorder="1" applyAlignment="1">
      <alignment horizontal="left" vertical="top" wrapText="1"/>
    </xf>
    <xf numFmtId="0" fontId="3" fillId="0" borderId="13" xfId="0" applyFont="1" applyFill="1" applyBorder="1" applyAlignment="1">
      <alignment horizontal="center" vertical="top" wrapText="1"/>
    </xf>
    <xf numFmtId="0" fontId="1" fillId="0" borderId="0" xfId="0" applyFont="1" applyBorder="1" applyAlignment="1">
      <alignment horizontal="center" vertical="top" wrapText="1"/>
    </xf>
    <xf numFmtId="0" fontId="1" fillId="0" borderId="0" xfId="0" applyFont="1" applyBorder="1" applyAlignment="1">
      <alignment horizontal="left" vertical="top" wrapText="1"/>
    </xf>
    <xf numFmtId="0" fontId="2" fillId="0" borderId="0" xfId="0" applyFont="1" applyFill="1" applyBorder="1" applyAlignment="1">
      <alignment vertical="top"/>
    </xf>
    <xf numFmtId="14" fontId="2" fillId="0" borderId="0" xfId="0" applyNumberFormat="1" applyFont="1" applyAlignment="1">
      <alignment vertical="top"/>
    </xf>
    <xf numFmtId="14" fontId="2" fillId="0" borderId="0" xfId="0" applyNumberFormat="1" applyFont="1" applyAlignment="1">
      <alignment horizontal="left" vertical="top"/>
    </xf>
    <xf numFmtId="0" fontId="2" fillId="0" borderId="0" xfId="0" applyFont="1" applyFill="1" applyBorder="1" applyAlignment="1">
      <alignment horizontal="left" vertical="top"/>
    </xf>
    <xf numFmtId="0" fontId="2" fillId="0" borderId="14" xfId="0" applyFont="1" applyFill="1" applyBorder="1" applyAlignment="1">
      <alignment vertical="top"/>
    </xf>
    <xf numFmtId="0" fontId="2" fillId="0" borderId="15" xfId="0" applyFont="1" applyFill="1" applyBorder="1" applyAlignment="1">
      <alignment vertical="top"/>
    </xf>
    <xf numFmtId="0" fontId="2" fillId="0" borderId="16" xfId="0" applyFont="1" applyFill="1" applyBorder="1" applyAlignment="1">
      <alignment vertical="top"/>
    </xf>
    <xf numFmtId="0" fontId="2" fillId="0" borderId="14" xfId="0" applyFont="1" applyFill="1" applyBorder="1" applyAlignment="1">
      <alignment horizontal="left" vertical="top"/>
    </xf>
    <xf numFmtId="0" fontId="1" fillId="0" borderId="13" xfId="0" applyFont="1" applyFill="1" applyBorder="1" applyAlignment="1">
      <alignment horizontal="center" vertical="top"/>
    </xf>
    <xf numFmtId="0" fontId="2" fillId="0" borderId="16" xfId="0" applyFont="1" applyFill="1" applyBorder="1" applyAlignment="1">
      <alignment horizontal="center" vertical="top"/>
    </xf>
    <xf numFmtId="0" fontId="2" fillId="0" borderId="16" xfId="0" applyFont="1" applyFill="1" applyBorder="1" applyAlignment="1">
      <alignment horizontal="left" vertical="top"/>
    </xf>
    <xf numFmtId="0" fontId="2" fillId="0" borderId="10" xfId="0" applyFont="1" applyFill="1" applyBorder="1" applyAlignment="1">
      <alignment vertical="top"/>
    </xf>
    <xf numFmtId="0" fontId="2" fillId="0" borderId="12" xfId="0" applyFont="1" applyFill="1" applyBorder="1" applyAlignment="1">
      <alignment vertical="top"/>
    </xf>
    <xf numFmtId="0" fontId="0" fillId="0" borderId="17" xfId="0" applyFill="1" applyBorder="1" applyAlignment="1" applyProtection="1">
      <alignment vertical="top"/>
      <protection/>
    </xf>
    <xf numFmtId="0" fontId="2" fillId="0" borderId="17" xfId="0" applyFont="1" applyFill="1" applyBorder="1" applyAlignment="1">
      <alignment vertical="top"/>
    </xf>
    <xf numFmtId="0" fontId="2" fillId="0" borderId="17" xfId="0" applyFont="1" applyFill="1" applyBorder="1" applyAlignment="1">
      <alignment horizontal="left" vertical="top"/>
    </xf>
    <xf numFmtId="0" fontId="2" fillId="0" borderId="17" xfId="0" applyFont="1" applyFill="1" applyBorder="1" applyAlignment="1">
      <alignment horizontal="center" vertical="top"/>
    </xf>
    <xf numFmtId="0" fontId="1" fillId="0" borderId="10" xfId="0" applyFont="1" applyFill="1" applyBorder="1" applyAlignment="1">
      <alignment horizontal="center" vertical="top"/>
    </xf>
    <xf numFmtId="0" fontId="2" fillId="0" borderId="10" xfId="0" applyFont="1" applyFill="1" applyBorder="1" applyAlignment="1">
      <alignment horizontal="left" vertical="top"/>
    </xf>
    <xf numFmtId="0" fontId="2" fillId="0" borderId="18" xfId="0" applyFont="1" applyFill="1" applyBorder="1" applyAlignment="1">
      <alignment vertical="top"/>
    </xf>
    <xf numFmtId="0" fontId="2" fillId="0" borderId="0" xfId="0" applyFont="1" applyAlignment="1">
      <alignment vertical="top"/>
    </xf>
    <xf numFmtId="0" fontId="2" fillId="0" borderId="0" xfId="0" applyFont="1" applyFill="1" applyAlignment="1">
      <alignment vertical="top"/>
    </xf>
    <xf numFmtId="0" fontId="2" fillId="0" borderId="0" xfId="0" applyFont="1" applyFill="1" applyAlignment="1">
      <alignment horizontal="left" vertical="top"/>
    </xf>
    <xf numFmtId="0" fontId="2" fillId="0" borderId="0" xfId="0" applyFont="1" applyAlignment="1">
      <alignment horizontal="left" vertical="top"/>
    </xf>
    <xf numFmtId="0" fontId="1" fillId="0" borderId="0" xfId="0" applyFont="1" applyBorder="1" applyAlignment="1">
      <alignment horizontal="right" vertical="top" wrapText="1"/>
    </xf>
    <xf numFmtId="14" fontId="2" fillId="0" borderId="0" xfId="0" applyNumberFormat="1" applyFont="1" applyAlignment="1">
      <alignment horizontal="right" vertical="top"/>
    </xf>
    <xf numFmtId="0" fontId="2" fillId="0" borderId="0" xfId="0" applyFont="1" applyFill="1" applyBorder="1" applyAlignment="1">
      <alignment horizontal="right" vertical="top"/>
    </xf>
    <xf numFmtId="0" fontId="1" fillId="0" borderId="18" xfId="0" applyFont="1" applyFill="1" applyBorder="1" applyAlignment="1">
      <alignment horizontal="right" vertical="top"/>
    </xf>
    <xf numFmtId="0" fontId="3" fillId="0" borderId="17" xfId="0" applyFont="1" applyFill="1" applyBorder="1" applyAlignment="1">
      <alignment horizontal="right" vertical="top" wrapText="1"/>
    </xf>
    <xf numFmtId="0" fontId="2" fillId="0" borderId="17" xfId="0" applyFont="1" applyFill="1" applyBorder="1" applyAlignment="1">
      <alignment horizontal="right" vertical="top"/>
    </xf>
    <xf numFmtId="0" fontId="2" fillId="0" borderId="0" xfId="0" applyFont="1" applyFill="1" applyAlignment="1">
      <alignment horizontal="right" vertical="top"/>
    </xf>
    <xf numFmtId="0" fontId="2" fillId="0" borderId="0" xfId="0" applyFont="1" applyAlignment="1">
      <alignment horizontal="right" vertical="top"/>
    </xf>
    <xf numFmtId="0" fontId="1" fillId="0" borderId="0" xfId="0" applyFont="1" applyBorder="1" applyAlignment="1">
      <alignment vertical="top" wrapText="1"/>
    </xf>
    <xf numFmtId="0" fontId="1" fillId="0" borderId="17" xfId="0" applyFont="1" applyFill="1" applyBorder="1" applyAlignment="1">
      <alignment vertical="top"/>
    </xf>
    <xf numFmtId="0" fontId="3" fillId="0" borderId="17" xfId="0" applyFont="1" applyFill="1" applyBorder="1" applyAlignment="1">
      <alignment vertical="top" wrapText="1"/>
    </xf>
    <xf numFmtId="14" fontId="2" fillId="0" borderId="0" xfId="0" applyNumberFormat="1" applyFont="1" applyAlignment="1">
      <alignment vertical="top" wrapText="1"/>
    </xf>
    <xf numFmtId="0" fontId="2" fillId="0" borderId="0" xfId="0" applyFont="1" applyFill="1" applyBorder="1" applyAlignment="1">
      <alignment vertical="top" wrapText="1"/>
    </xf>
    <xf numFmtId="0" fontId="2" fillId="0" borderId="16" xfId="0" applyFont="1" applyFill="1" applyBorder="1" applyAlignment="1">
      <alignment vertical="top" wrapText="1"/>
    </xf>
    <xf numFmtId="0" fontId="0" fillId="0" borderId="17" xfId="0" applyFill="1" applyBorder="1" applyAlignment="1" applyProtection="1">
      <alignment vertical="top" wrapText="1"/>
      <protection/>
    </xf>
    <xf numFmtId="0" fontId="2" fillId="0" borderId="0" xfId="0" applyFont="1" applyFill="1" applyAlignment="1">
      <alignment vertical="top" wrapText="1"/>
    </xf>
    <xf numFmtId="0" fontId="2" fillId="0" borderId="0" xfId="0" applyFont="1" applyAlignment="1">
      <alignment vertical="top" wrapText="1"/>
    </xf>
    <xf numFmtId="0" fontId="2" fillId="0" borderId="0" xfId="0" applyFont="1" applyFill="1" applyBorder="1" applyAlignment="1">
      <alignment/>
    </xf>
    <xf numFmtId="0" fontId="2" fillId="0" borderId="0" xfId="0" applyFont="1" applyFill="1" applyAlignment="1">
      <alignment/>
    </xf>
    <xf numFmtId="0" fontId="2" fillId="0" borderId="0" xfId="0" applyFont="1" applyFill="1" applyAlignment="1">
      <alignment wrapText="1"/>
    </xf>
    <xf numFmtId="0" fontId="2" fillId="0" borderId="0" xfId="0" applyFont="1" applyFill="1" applyAlignment="1">
      <alignment horizontal="left"/>
    </xf>
    <xf numFmtId="0" fontId="2" fillId="0" borderId="0" xfId="0" applyFont="1" applyFill="1" applyAlignment="1">
      <alignment horizontal="right"/>
    </xf>
    <xf numFmtId="0" fontId="1" fillId="0" borderId="0" xfId="0" applyFont="1" applyFill="1" applyBorder="1" applyAlignment="1">
      <alignment horizontal="center" vertical="top" wrapText="1"/>
    </xf>
    <xf numFmtId="0" fontId="1" fillId="0" borderId="0" xfId="0" applyFont="1" applyFill="1" applyBorder="1" applyAlignment="1">
      <alignment horizontal="left" vertical="top" wrapText="1"/>
    </xf>
    <xf numFmtId="0" fontId="1" fillId="0" borderId="0" xfId="0" applyFont="1" applyFill="1" applyBorder="1" applyAlignment="1">
      <alignment horizontal="right" vertical="top" wrapText="1"/>
    </xf>
    <xf numFmtId="14" fontId="2" fillId="0" borderId="0" xfId="0" applyNumberFormat="1" applyFont="1" applyFill="1" applyAlignment="1">
      <alignment vertical="top"/>
    </xf>
    <xf numFmtId="14" fontId="2" fillId="0" borderId="0" xfId="0" applyNumberFormat="1" applyFont="1" applyFill="1" applyAlignment="1">
      <alignment vertical="top" wrapText="1"/>
    </xf>
    <xf numFmtId="14" fontId="2" fillId="0" borderId="0" xfId="0" applyNumberFormat="1" applyFont="1" applyFill="1" applyAlignment="1">
      <alignment horizontal="left" vertical="top"/>
    </xf>
    <xf numFmtId="14" fontId="2" fillId="0" borderId="0" xfId="0" applyNumberFormat="1" applyFont="1" applyFill="1" applyAlignment="1">
      <alignment horizontal="right" vertical="top"/>
    </xf>
    <xf numFmtId="0" fontId="1" fillId="0" borderId="17" xfId="0" applyFont="1" applyFill="1" applyBorder="1" applyAlignment="1">
      <alignment horizontal="center" vertical="top"/>
    </xf>
    <xf numFmtId="0" fontId="1" fillId="0" borderId="13" xfId="0" applyFont="1" applyFill="1" applyBorder="1" applyAlignment="1">
      <alignment horizontal="right" vertical="top"/>
    </xf>
    <xf numFmtId="0" fontId="2" fillId="0" borderId="0" xfId="0" applyFont="1" applyFill="1" applyBorder="1" applyAlignment="1">
      <alignment vertical="center"/>
    </xf>
    <xf numFmtId="0" fontId="3" fillId="0" borderId="13" xfId="0" applyFont="1" applyFill="1" applyBorder="1" applyAlignment="1">
      <alignment horizontal="left" vertical="top" wrapText="1"/>
    </xf>
    <xf numFmtId="0" fontId="3" fillId="0" borderId="17" xfId="0" applyFont="1" applyFill="1" applyBorder="1" applyAlignment="1">
      <alignment horizontal="left" vertical="top" wrapText="1"/>
    </xf>
    <xf numFmtId="0" fontId="4" fillId="0" borderId="17" xfId="0" applyFont="1" applyFill="1" applyBorder="1" applyAlignment="1" applyProtection="1">
      <alignment vertical="top" wrapText="1"/>
      <protection/>
    </xf>
    <xf numFmtId="0" fontId="4" fillId="0" borderId="17" xfId="0" applyFont="1" applyFill="1" applyBorder="1" applyAlignment="1" applyProtection="1">
      <alignment vertical="top"/>
      <protection/>
    </xf>
    <xf numFmtId="0" fontId="1" fillId="0" borderId="0" xfId="0" applyFont="1" applyBorder="1" applyAlignment="1">
      <alignment horizontal="left" vertical="top" wrapText="1"/>
    </xf>
    <xf numFmtId="0" fontId="1" fillId="0" borderId="0" xfId="0" applyFont="1" applyAlignment="1">
      <alignment horizontal="left" vertical="top"/>
    </xf>
    <xf numFmtId="0" fontId="1" fillId="0" borderId="0" xfId="0" applyFont="1" applyBorder="1" applyAlignment="1">
      <alignment horizontal="left" vertical="top"/>
    </xf>
    <xf numFmtId="0" fontId="1" fillId="0" borderId="11" xfId="0" applyFont="1" applyFill="1" applyBorder="1" applyAlignment="1">
      <alignment horizontal="left" vertical="top"/>
    </xf>
    <xf numFmtId="0" fontId="1" fillId="0" borderId="0" xfId="0" applyFont="1" applyAlignment="1">
      <alignment horizontal="center" vertical="top"/>
    </xf>
    <xf numFmtId="0" fontId="1" fillId="0" borderId="0" xfId="0" applyFont="1" applyBorder="1" applyAlignment="1">
      <alignment horizontal="center" vertical="top" wrapText="1"/>
    </xf>
    <xf numFmtId="0" fontId="1" fillId="0" borderId="0" xfId="0" applyFont="1" applyFill="1" applyBorder="1" applyAlignment="1">
      <alignment horizontal="left" vertical="top" wrapText="1"/>
    </xf>
    <xf numFmtId="0" fontId="1" fillId="0" borderId="0" xfId="0" applyFont="1" applyFill="1" applyAlignment="1">
      <alignment horizontal="left" vertical="top"/>
    </xf>
    <xf numFmtId="0" fontId="1" fillId="0" borderId="0" xfId="0" applyFont="1" applyFill="1" applyBorder="1" applyAlignment="1">
      <alignment horizontal="left" vertical="top"/>
    </xf>
    <xf numFmtId="0" fontId="1" fillId="0" borderId="0" xfId="0" applyFont="1" applyFill="1" applyAlignment="1">
      <alignment horizontal="center" vertical="top"/>
    </xf>
    <xf numFmtId="0" fontId="1" fillId="0" borderId="0" xfId="0" applyFont="1" applyFill="1" applyBorder="1" applyAlignment="1">
      <alignment horizontal="center" vertical="top"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Temp\Rar$DI00.484\&#1056;&#1077;&#1075;&#1080;&#1086;&#1085;&#1072;&#1083;&#1100;&#1085;&#1099;&#1081;%20&#1101;&#1090;&#1072;&#1087;%20&#1042;&#1054;&#1064;%20&#1074;%202008-2009%20&#1091;&#1095;&#1077;&#1073;&#1085;&#1086;&#1084;%20&#1075;&#1086;&#1076;&#1091;_%20&#1075;.%20&#1054;&#1084;&#1089;&#108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Английский"/>
      <sheetName val="Астрономия"/>
      <sheetName val="Биология"/>
      <sheetName val="География"/>
      <sheetName val="Информатика"/>
      <sheetName val="История"/>
      <sheetName val="Литература"/>
      <sheetName val="Математика"/>
      <sheetName val="Немецкий"/>
      <sheetName val="ОБЖ"/>
      <sheetName val="Обществознание"/>
      <sheetName val="Право"/>
      <sheetName val="Русский язык"/>
      <sheetName val="Технология"/>
      <sheetName val="Химия"/>
      <sheetName val="Физика"/>
      <sheetName val="Физ-ра"/>
      <sheetName val="Французский язык"/>
      <sheetName val="Экология"/>
      <sheetName val="Экономика"/>
    </sheetNames>
  </externalBook>
</externalLink>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P107"/>
  <sheetViews>
    <sheetView tabSelected="1" zoomScalePageLayoutView="0" workbookViewId="0" topLeftCell="A88">
      <selection activeCell="G16" sqref="G16"/>
    </sheetView>
  </sheetViews>
  <sheetFormatPr defaultColWidth="9.00390625" defaultRowHeight="12.75"/>
  <cols>
    <col min="1" max="1" width="3.625" style="9" customWidth="1"/>
    <col min="2" max="2" width="6.625" style="29" customWidth="1"/>
    <col min="3" max="3" width="10.00390625" style="29" customWidth="1"/>
    <col min="4" max="4" width="14.875" style="29" customWidth="1"/>
    <col min="5" max="5" width="11.25390625" style="29" customWidth="1"/>
    <col min="6" max="6" width="16.375" style="29" customWidth="1"/>
    <col min="7" max="7" width="12.25390625" style="29" customWidth="1"/>
    <col min="8" max="8" width="20.375" style="49" customWidth="1"/>
    <col min="9" max="9" width="5.875" style="32" customWidth="1"/>
    <col min="10" max="10" width="4.00390625" style="29" customWidth="1"/>
    <col min="11" max="11" width="5.75390625" style="29" customWidth="1"/>
    <col min="12" max="12" width="5.375" style="40" customWidth="1"/>
    <col min="13" max="13" width="10.875" style="29" customWidth="1"/>
    <col min="14" max="14" width="8.375" style="29" customWidth="1"/>
    <col min="15" max="15" width="13.25390625" style="29" customWidth="1"/>
    <col min="16" max="16384" width="9.125" style="29" customWidth="1"/>
  </cols>
  <sheetData>
    <row r="1" spans="1:15" ht="15.75">
      <c r="A1" s="73" t="s">
        <v>6</v>
      </c>
      <c r="B1" s="73"/>
      <c r="C1" s="73"/>
      <c r="D1" s="73"/>
      <c r="E1" s="73"/>
      <c r="F1" s="73"/>
      <c r="G1" s="73"/>
      <c r="H1" s="73"/>
      <c r="I1" s="73"/>
      <c r="J1" s="73"/>
      <c r="K1" s="73"/>
      <c r="L1" s="73"/>
      <c r="M1" s="73"/>
      <c r="N1" s="73"/>
      <c r="O1" s="73"/>
    </row>
    <row r="2" spans="1:16" ht="16.5" customHeight="1">
      <c r="A2" s="74" t="s">
        <v>92</v>
      </c>
      <c r="B2" s="74"/>
      <c r="C2" s="74"/>
      <c r="D2" s="74"/>
      <c r="E2" s="74"/>
      <c r="F2" s="74"/>
      <c r="G2" s="74"/>
      <c r="H2" s="74"/>
      <c r="I2" s="74"/>
      <c r="J2" s="74"/>
      <c r="K2" s="74"/>
      <c r="L2" s="74"/>
      <c r="M2" s="74"/>
      <c r="N2" s="74"/>
      <c r="O2" s="74"/>
      <c r="P2" s="9"/>
    </row>
    <row r="3" spans="1:16" ht="16.5" customHeight="1">
      <c r="A3" s="7"/>
      <c r="B3" s="69" t="s">
        <v>12</v>
      </c>
      <c r="C3" s="69"/>
      <c r="D3" s="69"/>
      <c r="E3" s="69"/>
      <c r="F3" s="69"/>
      <c r="G3" s="71" t="s">
        <v>72</v>
      </c>
      <c r="H3" s="71"/>
      <c r="I3" s="8"/>
      <c r="J3" s="7"/>
      <c r="K3" s="41"/>
      <c r="L3" s="33"/>
      <c r="M3" s="7"/>
      <c r="N3" s="7"/>
      <c r="O3" s="7"/>
      <c r="P3" s="9"/>
    </row>
    <row r="4" spans="1:16" ht="16.5" customHeight="1">
      <c r="A4" s="7"/>
      <c r="B4" s="69" t="s">
        <v>391</v>
      </c>
      <c r="C4" s="69"/>
      <c r="D4" s="69"/>
      <c r="E4" s="69"/>
      <c r="F4" s="69"/>
      <c r="G4" s="69" t="s">
        <v>90</v>
      </c>
      <c r="H4" s="69"/>
      <c r="I4" s="8"/>
      <c r="J4" s="7"/>
      <c r="K4" s="41"/>
      <c r="L4" s="33"/>
      <c r="M4" s="7"/>
      <c r="N4" s="7"/>
      <c r="O4" s="7"/>
      <c r="P4" s="9"/>
    </row>
    <row r="5" spans="1:16" ht="16.5" customHeight="1">
      <c r="A5" s="7"/>
      <c r="B5" s="69" t="s">
        <v>13</v>
      </c>
      <c r="C5" s="69"/>
      <c r="D5" s="69"/>
      <c r="E5" s="69"/>
      <c r="F5" s="69"/>
      <c r="G5" s="8" t="s">
        <v>91</v>
      </c>
      <c r="H5" s="7"/>
      <c r="I5" s="8"/>
      <c r="J5" s="7"/>
      <c r="K5" s="41"/>
      <c r="L5" s="33"/>
      <c r="M5" s="7"/>
      <c r="N5" s="7"/>
      <c r="O5" s="7"/>
      <c r="P5" s="9"/>
    </row>
    <row r="6" spans="1:16" ht="16.5" customHeight="1">
      <c r="A6" s="7"/>
      <c r="B6" s="70" t="s">
        <v>14</v>
      </c>
      <c r="C6" s="70"/>
      <c r="D6" s="70"/>
      <c r="E6" s="70"/>
      <c r="F6" s="70"/>
      <c r="G6" s="7">
        <v>7</v>
      </c>
      <c r="H6" s="7"/>
      <c r="I6" s="8"/>
      <c r="J6" s="7"/>
      <c r="K6" s="41"/>
      <c r="L6" s="33"/>
      <c r="M6" s="7"/>
      <c r="N6" s="7"/>
      <c r="O6" s="7"/>
      <c r="P6" s="9"/>
    </row>
    <row r="7" spans="2:16" ht="17.25" customHeight="1">
      <c r="B7" s="71" t="s">
        <v>15</v>
      </c>
      <c r="C7" s="71"/>
      <c r="D7" s="71"/>
      <c r="E7" s="71"/>
      <c r="F7" s="71"/>
      <c r="G7" s="10">
        <v>44516</v>
      </c>
      <c r="H7" s="44"/>
      <c r="I7" s="11"/>
      <c r="J7" s="10"/>
      <c r="K7" s="10"/>
      <c r="L7" s="34"/>
      <c r="M7" s="10"/>
      <c r="N7" s="10"/>
      <c r="O7" s="10"/>
      <c r="P7" s="45"/>
    </row>
    <row r="8" spans="1:16" s="30" customFormat="1" ht="17.25" customHeight="1">
      <c r="A8" s="9"/>
      <c r="B8" s="72" t="s">
        <v>4</v>
      </c>
      <c r="C8" s="72"/>
      <c r="D8" s="72"/>
      <c r="E8" s="72"/>
      <c r="F8" s="72"/>
      <c r="G8" s="9">
        <v>28</v>
      </c>
      <c r="H8" s="45"/>
      <c r="I8" s="12"/>
      <c r="J8" s="9"/>
      <c r="K8" s="9"/>
      <c r="L8" s="35"/>
      <c r="M8" s="9"/>
      <c r="N8" s="9"/>
      <c r="O8" s="9"/>
      <c r="P8" s="9"/>
    </row>
    <row r="9" spans="1:16" s="30" customFormat="1" ht="12.75" customHeight="1">
      <c r="A9" s="12"/>
      <c r="B9" s="13"/>
      <c r="C9" s="14"/>
      <c r="D9" s="15"/>
      <c r="E9" s="15"/>
      <c r="F9" s="15"/>
      <c r="G9" s="15"/>
      <c r="H9" s="46"/>
      <c r="I9" s="16"/>
      <c r="J9" s="17"/>
      <c r="K9" s="42" t="s">
        <v>238</v>
      </c>
      <c r="L9" s="36"/>
      <c r="M9" s="18"/>
      <c r="N9" s="19"/>
      <c r="O9" s="16"/>
      <c r="P9" s="9"/>
    </row>
    <row r="10" spans="1:16" s="30" customFormat="1" ht="47.25">
      <c r="A10" s="12"/>
      <c r="B10" s="1" t="s">
        <v>0</v>
      </c>
      <c r="C10" s="2"/>
      <c r="D10" s="3" t="s">
        <v>1</v>
      </c>
      <c r="E10" s="3" t="s">
        <v>2</v>
      </c>
      <c r="F10" s="3" t="s">
        <v>3</v>
      </c>
      <c r="G10" s="3" t="s">
        <v>10</v>
      </c>
      <c r="H10" s="4" t="s">
        <v>16</v>
      </c>
      <c r="I10" s="5" t="s">
        <v>11</v>
      </c>
      <c r="J10" s="6">
        <v>1</v>
      </c>
      <c r="K10" s="43">
        <v>2</v>
      </c>
      <c r="L10" s="37">
        <v>3</v>
      </c>
      <c r="M10" s="3" t="s">
        <v>7</v>
      </c>
      <c r="N10" s="3" t="s">
        <v>8</v>
      </c>
      <c r="O10" s="4" t="s">
        <v>9</v>
      </c>
      <c r="P10" s="9"/>
    </row>
    <row r="11" spans="1:16" s="30" customFormat="1" ht="25.5">
      <c r="A11" s="12"/>
      <c r="B11" s="20">
        <v>1</v>
      </c>
      <c r="C11" s="21"/>
      <c r="D11" s="22" t="s">
        <v>133</v>
      </c>
      <c r="E11" s="22" t="s">
        <v>38</v>
      </c>
      <c r="F11" s="22" t="s">
        <v>29</v>
      </c>
      <c r="G11" s="23" t="s">
        <v>93</v>
      </c>
      <c r="H11" s="47" t="s">
        <v>76</v>
      </c>
      <c r="I11" s="24">
        <v>7</v>
      </c>
      <c r="J11" s="23">
        <v>13</v>
      </c>
      <c r="K11" s="23">
        <v>8.8</v>
      </c>
      <c r="L11" s="38">
        <v>3</v>
      </c>
      <c r="M11" s="26">
        <f aca="true" t="shared" si="0" ref="M11:M42">SUM(J11:L11)</f>
        <v>24.8</v>
      </c>
      <c r="N11" s="27"/>
      <c r="O11" s="27"/>
      <c r="P11" s="9"/>
    </row>
    <row r="12" spans="1:16" s="30" customFormat="1" ht="25.5">
      <c r="A12" s="12"/>
      <c r="B12" s="23">
        <v>2</v>
      </c>
      <c r="C12" s="28"/>
      <c r="D12" s="22" t="s">
        <v>154</v>
      </c>
      <c r="E12" s="22" t="s">
        <v>50</v>
      </c>
      <c r="F12" s="22" t="s">
        <v>24</v>
      </c>
      <c r="G12" s="23" t="s">
        <v>93</v>
      </c>
      <c r="H12" s="47" t="s">
        <v>231</v>
      </c>
      <c r="I12" s="24">
        <v>7</v>
      </c>
      <c r="J12" s="23">
        <v>12</v>
      </c>
      <c r="K12" s="23">
        <v>9.2</v>
      </c>
      <c r="L12" s="38">
        <v>3</v>
      </c>
      <c r="M12" s="26">
        <f t="shared" si="0"/>
        <v>24.2</v>
      </c>
      <c r="N12" s="24"/>
      <c r="O12" s="24"/>
      <c r="P12" s="9"/>
    </row>
    <row r="13" spans="1:16" s="30" customFormat="1" ht="25.5">
      <c r="A13" s="12"/>
      <c r="B13" s="20">
        <v>3</v>
      </c>
      <c r="C13" s="21"/>
      <c r="D13" s="22" t="s">
        <v>158</v>
      </c>
      <c r="E13" s="22" t="s">
        <v>159</v>
      </c>
      <c r="F13" s="22" t="s">
        <v>58</v>
      </c>
      <c r="G13" s="23" t="s">
        <v>93</v>
      </c>
      <c r="H13" s="47" t="s">
        <v>231</v>
      </c>
      <c r="I13" s="24">
        <v>7</v>
      </c>
      <c r="J13" s="23">
        <v>12</v>
      </c>
      <c r="K13" s="23">
        <v>9.2</v>
      </c>
      <c r="L13" s="38">
        <v>3</v>
      </c>
      <c r="M13" s="26">
        <f t="shared" si="0"/>
        <v>24.2</v>
      </c>
      <c r="N13" s="25"/>
      <c r="O13" s="24"/>
      <c r="P13" s="9"/>
    </row>
    <row r="14" spans="1:16" s="30" customFormat="1" ht="25.5">
      <c r="A14" s="12"/>
      <c r="B14" s="23">
        <v>4</v>
      </c>
      <c r="C14" s="28"/>
      <c r="D14" s="22" t="s">
        <v>137</v>
      </c>
      <c r="E14" s="22" t="s">
        <v>138</v>
      </c>
      <c r="F14" s="22" t="s">
        <v>64</v>
      </c>
      <c r="G14" s="23" t="s">
        <v>93</v>
      </c>
      <c r="H14" s="47" t="s">
        <v>75</v>
      </c>
      <c r="I14" s="24">
        <v>7</v>
      </c>
      <c r="J14" s="23">
        <v>12</v>
      </c>
      <c r="K14" s="23">
        <v>8.4</v>
      </c>
      <c r="L14" s="38">
        <v>3</v>
      </c>
      <c r="M14" s="26">
        <f t="shared" si="0"/>
        <v>23.4</v>
      </c>
      <c r="N14" s="24"/>
      <c r="O14" s="24"/>
      <c r="P14" s="9"/>
    </row>
    <row r="15" spans="1:16" s="30" customFormat="1" ht="63.75">
      <c r="A15" s="12"/>
      <c r="B15" s="20">
        <v>5</v>
      </c>
      <c r="C15" s="21"/>
      <c r="D15" s="22" t="s">
        <v>168</v>
      </c>
      <c r="E15" s="22" t="s">
        <v>67</v>
      </c>
      <c r="F15" s="22" t="s">
        <v>25</v>
      </c>
      <c r="G15" s="23" t="s">
        <v>93</v>
      </c>
      <c r="H15" s="47" t="s">
        <v>85</v>
      </c>
      <c r="I15" s="24">
        <v>7</v>
      </c>
      <c r="J15" s="23">
        <v>14</v>
      </c>
      <c r="K15" s="23">
        <v>6.4</v>
      </c>
      <c r="L15" s="38">
        <v>3</v>
      </c>
      <c r="M15" s="26">
        <f t="shared" si="0"/>
        <v>23.4</v>
      </c>
      <c r="N15" s="24"/>
      <c r="O15" s="24"/>
      <c r="P15" s="9"/>
    </row>
    <row r="16" spans="1:16" s="30" customFormat="1" ht="25.5">
      <c r="A16" s="12"/>
      <c r="B16" s="23">
        <v>6</v>
      </c>
      <c r="C16" s="28"/>
      <c r="D16" s="22" t="s">
        <v>136</v>
      </c>
      <c r="E16" s="22" t="s">
        <v>38</v>
      </c>
      <c r="F16" s="22" t="s">
        <v>33</v>
      </c>
      <c r="G16" s="23" t="s">
        <v>93</v>
      </c>
      <c r="H16" s="47" t="s">
        <v>75</v>
      </c>
      <c r="I16" s="24">
        <v>7</v>
      </c>
      <c r="J16" s="23">
        <v>12</v>
      </c>
      <c r="K16" s="23">
        <v>8</v>
      </c>
      <c r="L16" s="38">
        <v>3</v>
      </c>
      <c r="M16" s="26">
        <f t="shared" si="0"/>
        <v>23</v>
      </c>
      <c r="N16" s="24"/>
      <c r="O16" s="24"/>
      <c r="P16" s="9"/>
    </row>
    <row r="17" spans="1:16" s="30" customFormat="1" ht="25.5">
      <c r="A17" s="12"/>
      <c r="B17" s="20">
        <v>7</v>
      </c>
      <c r="C17" s="21"/>
      <c r="D17" s="22" t="s">
        <v>129</v>
      </c>
      <c r="E17" s="22" t="s">
        <v>125</v>
      </c>
      <c r="F17" s="22" t="s">
        <v>66</v>
      </c>
      <c r="G17" s="23" t="s">
        <v>93</v>
      </c>
      <c r="H17" s="47" t="s">
        <v>75</v>
      </c>
      <c r="I17" s="24">
        <v>7</v>
      </c>
      <c r="J17" s="25">
        <v>12</v>
      </c>
      <c r="K17" s="23">
        <v>8.8</v>
      </c>
      <c r="L17" s="38">
        <v>2</v>
      </c>
      <c r="M17" s="26">
        <f t="shared" si="0"/>
        <v>22.8</v>
      </c>
      <c r="N17" s="24"/>
      <c r="O17" s="24"/>
      <c r="P17" s="9"/>
    </row>
    <row r="18" spans="1:16" s="30" customFormat="1" ht="25.5">
      <c r="A18" s="12"/>
      <c r="B18" s="23">
        <v>8</v>
      </c>
      <c r="C18" s="28"/>
      <c r="D18" s="22" t="s">
        <v>97</v>
      </c>
      <c r="E18" s="22" t="s">
        <v>60</v>
      </c>
      <c r="F18" s="22" t="s">
        <v>41</v>
      </c>
      <c r="G18" s="23" t="s">
        <v>93</v>
      </c>
      <c r="H18" s="47" t="s">
        <v>73</v>
      </c>
      <c r="I18" s="24">
        <v>7</v>
      </c>
      <c r="J18" s="25">
        <v>13</v>
      </c>
      <c r="K18" s="23">
        <v>7.6</v>
      </c>
      <c r="L18" s="38">
        <v>2</v>
      </c>
      <c r="M18" s="26">
        <f t="shared" si="0"/>
        <v>22.6</v>
      </c>
      <c r="N18" s="24"/>
      <c r="O18" s="24"/>
      <c r="P18" s="9"/>
    </row>
    <row r="19" spans="1:16" s="30" customFormat="1" ht="25.5">
      <c r="A19" s="12"/>
      <c r="B19" s="20">
        <v>9</v>
      </c>
      <c r="C19" s="21"/>
      <c r="D19" s="22" t="s">
        <v>112</v>
      </c>
      <c r="E19" s="22" t="s">
        <v>113</v>
      </c>
      <c r="F19" s="22" t="s">
        <v>114</v>
      </c>
      <c r="G19" s="23" t="s">
        <v>93</v>
      </c>
      <c r="H19" s="47" t="s">
        <v>82</v>
      </c>
      <c r="I19" s="24">
        <v>7</v>
      </c>
      <c r="J19" s="25">
        <v>12</v>
      </c>
      <c r="K19" s="23">
        <v>7.6</v>
      </c>
      <c r="L19" s="38">
        <v>3</v>
      </c>
      <c r="M19" s="26">
        <f t="shared" si="0"/>
        <v>22.6</v>
      </c>
      <c r="N19" s="24"/>
      <c r="O19" s="24"/>
      <c r="P19" s="9"/>
    </row>
    <row r="20" spans="1:16" s="30" customFormat="1" ht="25.5">
      <c r="A20" s="12"/>
      <c r="B20" s="23">
        <v>10</v>
      </c>
      <c r="C20" s="28"/>
      <c r="D20" s="22" t="s">
        <v>171</v>
      </c>
      <c r="E20" s="22" t="s">
        <v>172</v>
      </c>
      <c r="F20" s="22" t="s">
        <v>25</v>
      </c>
      <c r="G20" s="23" t="s">
        <v>93</v>
      </c>
      <c r="H20" s="47" t="s">
        <v>225</v>
      </c>
      <c r="I20" s="24">
        <v>7</v>
      </c>
      <c r="J20" s="23">
        <v>13</v>
      </c>
      <c r="K20" s="23">
        <v>7.6</v>
      </c>
      <c r="L20" s="38">
        <v>2</v>
      </c>
      <c r="M20" s="26">
        <f t="shared" si="0"/>
        <v>22.6</v>
      </c>
      <c r="N20" s="24"/>
      <c r="O20" s="24"/>
      <c r="P20" s="9"/>
    </row>
    <row r="21" spans="1:16" s="30" customFormat="1" ht="51">
      <c r="A21" s="12"/>
      <c r="B21" s="20">
        <v>11</v>
      </c>
      <c r="C21" s="21"/>
      <c r="D21" s="22" t="s">
        <v>201</v>
      </c>
      <c r="E21" s="22" t="s">
        <v>34</v>
      </c>
      <c r="F21" s="22" t="s">
        <v>41</v>
      </c>
      <c r="G21" s="23" t="s">
        <v>93</v>
      </c>
      <c r="H21" s="47" t="s">
        <v>234</v>
      </c>
      <c r="I21" s="24">
        <v>7</v>
      </c>
      <c r="J21" s="23">
        <v>11</v>
      </c>
      <c r="K21" s="23">
        <v>9.6</v>
      </c>
      <c r="L21" s="38">
        <v>2</v>
      </c>
      <c r="M21" s="26">
        <f t="shared" si="0"/>
        <v>22.6</v>
      </c>
      <c r="N21" s="24"/>
      <c r="O21" s="24"/>
      <c r="P21" s="9"/>
    </row>
    <row r="22" spans="1:16" s="30" customFormat="1" ht="25.5">
      <c r="A22" s="12"/>
      <c r="B22" s="23">
        <v>12</v>
      </c>
      <c r="C22" s="28"/>
      <c r="D22" s="22" t="s">
        <v>155</v>
      </c>
      <c r="E22" s="22" t="s">
        <v>156</v>
      </c>
      <c r="F22" s="22" t="s">
        <v>69</v>
      </c>
      <c r="G22" s="23" t="s">
        <v>93</v>
      </c>
      <c r="H22" s="47" t="s">
        <v>75</v>
      </c>
      <c r="I22" s="24">
        <v>7</v>
      </c>
      <c r="J22" s="23">
        <v>12</v>
      </c>
      <c r="K22" s="23">
        <v>8.4</v>
      </c>
      <c r="L22" s="38">
        <v>2</v>
      </c>
      <c r="M22" s="26">
        <f t="shared" si="0"/>
        <v>22.4</v>
      </c>
      <c r="N22" s="24"/>
      <c r="O22" s="24"/>
      <c r="P22" s="9"/>
    </row>
    <row r="23" spans="1:16" s="30" customFormat="1" ht="25.5">
      <c r="A23" s="12"/>
      <c r="B23" s="20">
        <v>13</v>
      </c>
      <c r="C23" s="21"/>
      <c r="D23" s="22" t="s">
        <v>108</v>
      </c>
      <c r="E23" s="22" t="s">
        <v>67</v>
      </c>
      <c r="F23" s="22" t="s">
        <v>109</v>
      </c>
      <c r="G23" s="23" t="s">
        <v>93</v>
      </c>
      <c r="H23" s="47" t="s">
        <v>73</v>
      </c>
      <c r="I23" s="24">
        <v>7</v>
      </c>
      <c r="J23" s="25">
        <v>12</v>
      </c>
      <c r="K23" s="23">
        <v>8.8</v>
      </c>
      <c r="L23" s="38">
        <v>1</v>
      </c>
      <c r="M23" s="26">
        <f t="shared" si="0"/>
        <v>21.8</v>
      </c>
      <c r="N23" s="24"/>
      <c r="O23" s="24"/>
      <c r="P23" s="9"/>
    </row>
    <row r="24" spans="1:16" s="30" customFormat="1" ht="25.5">
      <c r="A24" s="12"/>
      <c r="B24" s="23">
        <v>14</v>
      </c>
      <c r="C24" s="28"/>
      <c r="D24" s="22" t="s">
        <v>117</v>
      </c>
      <c r="E24" s="22" t="s">
        <v>118</v>
      </c>
      <c r="F24" s="22" t="s">
        <v>23</v>
      </c>
      <c r="G24" s="23" t="s">
        <v>93</v>
      </c>
      <c r="H24" s="47" t="s">
        <v>73</v>
      </c>
      <c r="I24" s="24">
        <v>7</v>
      </c>
      <c r="J24" s="25">
        <v>10</v>
      </c>
      <c r="K24" s="23">
        <v>8.8</v>
      </c>
      <c r="L24" s="38">
        <v>3</v>
      </c>
      <c r="M24" s="26">
        <f t="shared" si="0"/>
        <v>21.8</v>
      </c>
      <c r="N24" s="24"/>
      <c r="O24" s="24"/>
      <c r="P24" s="9"/>
    </row>
    <row r="25" spans="1:16" s="30" customFormat="1" ht="25.5">
      <c r="A25" s="12"/>
      <c r="B25" s="20">
        <v>15</v>
      </c>
      <c r="C25" s="21"/>
      <c r="D25" s="22" t="s">
        <v>103</v>
      </c>
      <c r="E25" s="22" t="s">
        <v>36</v>
      </c>
      <c r="F25" s="22" t="s">
        <v>104</v>
      </c>
      <c r="G25" s="23" t="s">
        <v>93</v>
      </c>
      <c r="H25" s="47" t="s">
        <v>73</v>
      </c>
      <c r="I25" s="24">
        <v>7</v>
      </c>
      <c r="J25" s="25">
        <v>11</v>
      </c>
      <c r="K25" s="23">
        <v>8.4</v>
      </c>
      <c r="L25" s="38">
        <v>2</v>
      </c>
      <c r="M25" s="26">
        <f t="shared" si="0"/>
        <v>21.4</v>
      </c>
      <c r="N25" s="24"/>
      <c r="O25" s="24"/>
      <c r="P25" s="9"/>
    </row>
    <row r="26" spans="1:16" s="30" customFormat="1" ht="25.5">
      <c r="A26" s="12"/>
      <c r="B26" s="23">
        <v>16</v>
      </c>
      <c r="C26" s="28"/>
      <c r="D26" s="22" t="s">
        <v>105</v>
      </c>
      <c r="E26" s="22" t="s">
        <v>106</v>
      </c>
      <c r="F26" s="22" t="s">
        <v>107</v>
      </c>
      <c r="G26" s="23" t="s">
        <v>93</v>
      </c>
      <c r="H26" s="47" t="s">
        <v>73</v>
      </c>
      <c r="I26" s="24">
        <v>7</v>
      </c>
      <c r="J26" s="25">
        <v>10</v>
      </c>
      <c r="K26" s="23">
        <v>8.4</v>
      </c>
      <c r="L26" s="38">
        <v>3</v>
      </c>
      <c r="M26" s="26">
        <f t="shared" si="0"/>
        <v>21.4</v>
      </c>
      <c r="N26" s="24"/>
      <c r="O26" s="24"/>
      <c r="P26" s="9"/>
    </row>
    <row r="27" spans="1:16" s="30" customFormat="1" ht="25.5">
      <c r="A27" s="12"/>
      <c r="B27" s="20">
        <v>17</v>
      </c>
      <c r="C27" s="21"/>
      <c r="D27" s="22" t="s">
        <v>128</v>
      </c>
      <c r="E27" s="22" t="s">
        <v>62</v>
      </c>
      <c r="F27" s="22" t="s">
        <v>26</v>
      </c>
      <c r="G27" s="23" t="s">
        <v>93</v>
      </c>
      <c r="H27" s="47" t="s">
        <v>223</v>
      </c>
      <c r="I27" s="24">
        <v>7</v>
      </c>
      <c r="J27" s="25">
        <v>11</v>
      </c>
      <c r="K27" s="23">
        <v>8.4</v>
      </c>
      <c r="L27" s="38">
        <v>2</v>
      </c>
      <c r="M27" s="26">
        <f t="shared" si="0"/>
        <v>21.4</v>
      </c>
      <c r="N27" s="24"/>
      <c r="O27" s="24"/>
      <c r="P27" s="9"/>
    </row>
    <row r="28" spans="1:16" s="30" customFormat="1" ht="25.5">
      <c r="A28" s="12"/>
      <c r="B28" s="23">
        <v>18</v>
      </c>
      <c r="C28" s="28"/>
      <c r="D28" s="22" t="s">
        <v>100</v>
      </c>
      <c r="E28" s="22" t="s">
        <v>38</v>
      </c>
      <c r="F28" s="22" t="s">
        <v>101</v>
      </c>
      <c r="G28" s="23" t="s">
        <v>93</v>
      </c>
      <c r="H28" s="47" t="s">
        <v>73</v>
      </c>
      <c r="I28" s="24">
        <v>7</v>
      </c>
      <c r="J28" s="25">
        <v>11</v>
      </c>
      <c r="K28" s="23">
        <v>7.2</v>
      </c>
      <c r="L28" s="38">
        <v>3</v>
      </c>
      <c r="M28" s="26">
        <f t="shared" si="0"/>
        <v>21.2</v>
      </c>
      <c r="N28" s="24"/>
      <c r="O28" s="24"/>
      <c r="P28" s="9"/>
    </row>
    <row r="29" spans="1:16" s="30" customFormat="1" ht="25.5">
      <c r="A29" s="12"/>
      <c r="B29" s="20">
        <v>19</v>
      </c>
      <c r="C29" s="21"/>
      <c r="D29" s="22" t="s">
        <v>110</v>
      </c>
      <c r="E29" s="22" t="s">
        <v>111</v>
      </c>
      <c r="F29" s="22" t="s">
        <v>109</v>
      </c>
      <c r="G29" s="23" t="s">
        <v>93</v>
      </c>
      <c r="H29" s="47" t="s">
        <v>73</v>
      </c>
      <c r="I29" s="24">
        <v>7</v>
      </c>
      <c r="J29" s="25">
        <v>10</v>
      </c>
      <c r="K29" s="23">
        <v>9.2</v>
      </c>
      <c r="L29" s="38">
        <v>2</v>
      </c>
      <c r="M29" s="26">
        <f t="shared" si="0"/>
        <v>21.2</v>
      </c>
      <c r="N29" s="24"/>
      <c r="O29" s="24"/>
      <c r="P29" s="9"/>
    </row>
    <row r="30" spans="1:16" s="30" customFormat="1" ht="25.5">
      <c r="A30" s="12"/>
      <c r="B30" s="23">
        <v>20</v>
      </c>
      <c r="C30" s="28"/>
      <c r="D30" s="22" t="s">
        <v>102</v>
      </c>
      <c r="E30" s="22" t="s">
        <v>45</v>
      </c>
      <c r="F30" s="22" t="s">
        <v>33</v>
      </c>
      <c r="G30" s="23" t="s">
        <v>93</v>
      </c>
      <c r="H30" s="47" t="s">
        <v>73</v>
      </c>
      <c r="I30" s="24">
        <v>7</v>
      </c>
      <c r="J30" s="25">
        <v>10</v>
      </c>
      <c r="K30" s="23">
        <v>8</v>
      </c>
      <c r="L30" s="38">
        <v>3</v>
      </c>
      <c r="M30" s="26">
        <f t="shared" si="0"/>
        <v>21</v>
      </c>
      <c r="N30" s="24"/>
      <c r="O30" s="24"/>
      <c r="P30" s="9"/>
    </row>
    <row r="31" spans="1:16" s="30" customFormat="1" ht="25.5">
      <c r="A31" s="12"/>
      <c r="B31" s="20">
        <v>21</v>
      </c>
      <c r="C31" s="21"/>
      <c r="D31" s="22" t="s">
        <v>95</v>
      </c>
      <c r="E31" s="22" t="s">
        <v>96</v>
      </c>
      <c r="F31" s="22" t="s">
        <v>25</v>
      </c>
      <c r="G31" s="23" t="s">
        <v>93</v>
      </c>
      <c r="H31" s="47" t="s">
        <v>73</v>
      </c>
      <c r="I31" s="24">
        <v>7</v>
      </c>
      <c r="J31" s="25">
        <v>11</v>
      </c>
      <c r="K31" s="23">
        <v>8.4</v>
      </c>
      <c r="L31" s="38">
        <v>1.5</v>
      </c>
      <c r="M31" s="26">
        <f t="shared" si="0"/>
        <v>20.9</v>
      </c>
      <c r="N31" s="24"/>
      <c r="O31" s="24"/>
      <c r="P31" s="9"/>
    </row>
    <row r="32" spans="1:16" s="30" customFormat="1" ht="51">
      <c r="A32" s="12"/>
      <c r="B32" s="23">
        <v>22</v>
      </c>
      <c r="C32" s="28"/>
      <c r="D32" s="22" t="s">
        <v>169</v>
      </c>
      <c r="E32" s="22" t="s">
        <v>170</v>
      </c>
      <c r="F32" s="22" t="s">
        <v>21</v>
      </c>
      <c r="G32" s="23" t="s">
        <v>93</v>
      </c>
      <c r="H32" s="47" t="s">
        <v>233</v>
      </c>
      <c r="I32" s="24">
        <v>7</v>
      </c>
      <c r="J32" s="23">
        <v>11</v>
      </c>
      <c r="K32" s="23">
        <v>6.8</v>
      </c>
      <c r="L32" s="38">
        <v>3</v>
      </c>
      <c r="M32" s="26">
        <f t="shared" si="0"/>
        <v>20.8</v>
      </c>
      <c r="N32" s="24"/>
      <c r="O32" s="24"/>
      <c r="P32" s="9"/>
    </row>
    <row r="33" spans="1:15" s="30" customFormat="1" ht="51">
      <c r="A33" s="9"/>
      <c r="B33" s="20">
        <v>23</v>
      </c>
      <c r="C33" s="21"/>
      <c r="D33" s="22" t="s">
        <v>195</v>
      </c>
      <c r="E33" s="22" t="s">
        <v>53</v>
      </c>
      <c r="F33" s="22" t="s">
        <v>58</v>
      </c>
      <c r="G33" s="23" t="s">
        <v>93</v>
      </c>
      <c r="H33" s="47" t="s">
        <v>83</v>
      </c>
      <c r="I33" s="24">
        <v>7</v>
      </c>
      <c r="J33" s="23">
        <v>10</v>
      </c>
      <c r="K33" s="23">
        <v>7.6</v>
      </c>
      <c r="L33" s="38">
        <v>3</v>
      </c>
      <c r="M33" s="26">
        <f t="shared" si="0"/>
        <v>20.6</v>
      </c>
      <c r="N33" s="23"/>
      <c r="O33" s="23"/>
    </row>
    <row r="34" spans="1:15" s="30" customFormat="1" ht="25.5">
      <c r="A34" s="9"/>
      <c r="B34" s="23">
        <v>24</v>
      </c>
      <c r="C34" s="28"/>
      <c r="D34" s="22" t="s">
        <v>139</v>
      </c>
      <c r="E34" s="22" t="s">
        <v>140</v>
      </c>
      <c r="F34" s="22" t="s">
        <v>68</v>
      </c>
      <c r="G34" s="23" t="s">
        <v>93</v>
      </c>
      <c r="H34" s="47" t="s">
        <v>224</v>
      </c>
      <c r="I34" s="24">
        <v>7</v>
      </c>
      <c r="J34" s="23">
        <v>10</v>
      </c>
      <c r="K34" s="23">
        <v>8</v>
      </c>
      <c r="L34" s="38">
        <v>2</v>
      </c>
      <c r="M34" s="26">
        <f t="shared" si="0"/>
        <v>20</v>
      </c>
      <c r="N34" s="23"/>
      <c r="O34" s="23"/>
    </row>
    <row r="35" spans="1:15" s="30" customFormat="1" ht="25.5">
      <c r="A35" s="9"/>
      <c r="B35" s="20">
        <v>25</v>
      </c>
      <c r="C35" s="21"/>
      <c r="D35" s="22" t="s">
        <v>203</v>
      </c>
      <c r="E35" s="22" t="s">
        <v>62</v>
      </c>
      <c r="F35" s="22" t="s">
        <v>65</v>
      </c>
      <c r="G35" s="23" t="s">
        <v>93</v>
      </c>
      <c r="H35" s="47" t="s">
        <v>236</v>
      </c>
      <c r="I35" s="24">
        <v>7</v>
      </c>
      <c r="J35" s="23">
        <v>11</v>
      </c>
      <c r="K35" s="23">
        <v>8</v>
      </c>
      <c r="L35" s="38">
        <v>1</v>
      </c>
      <c r="M35" s="26">
        <f t="shared" si="0"/>
        <v>20</v>
      </c>
      <c r="N35" s="23"/>
      <c r="O35" s="23"/>
    </row>
    <row r="36" spans="1:15" s="30" customFormat="1" ht="25.5">
      <c r="A36" s="9"/>
      <c r="B36" s="23">
        <v>26</v>
      </c>
      <c r="C36" s="28"/>
      <c r="D36" s="22" t="s">
        <v>196</v>
      </c>
      <c r="E36" s="22" t="s">
        <v>125</v>
      </c>
      <c r="F36" s="22" t="s">
        <v>18</v>
      </c>
      <c r="G36" s="23" t="s">
        <v>93</v>
      </c>
      <c r="H36" s="47" t="s">
        <v>224</v>
      </c>
      <c r="I36" s="24">
        <v>7</v>
      </c>
      <c r="J36" s="23">
        <v>10</v>
      </c>
      <c r="K36" s="23">
        <v>6.8</v>
      </c>
      <c r="L36" s="38">
        <v>3</v>
      </c>
      <c r="M36" s="26">
        <f t="shared" si="0"/>
        <v>19.8</v>
      </c>
      <c r="N36" s="23"/>
      <c r="O36" s="23"/>
    </row>
    <row r="37" spans="1:15" s="30" customFormat="1" ht="25.5">
      <c r="A37" s="9"/>
      <c r="B37" s="20">
        <v>27</v>
      </c>
      <c r="C37" s="21"/>
      <c r="D37" s="22" t="s">
        <v>189</v>
      </c>
      <c r="E37" s="22" t="s">
        <v>39</v>
      </c>
      <c r="F37" s="22" t="s">
        <v>23</v>
      </c>
      <c r="G37" s="23" t="s">
        <v>93</v>
      </c>
      <c r="H37" s="47" t="s">
        <v>236</v>
      </c>
      <c r="I37" s="24">
        <v>7</v>
      </c>
      <c r="J37" s="23">
        <v>9</v>
      </c>
      <c r="K37" s="23">
        <v>9</v>
      </c>
      <c r="L37" s="38">
        <v>1.5</v>
      </c>
      <c r="M37" s="26">
        <f t="shared" si="0"/>
        <v>19.5</v>
      </c>
      <c r="N37" s="23"/>
      <c r="O37" s="23"/>
    </row>
    <row r="38" spans="1:15" s="30" customFormat="1" ht="25.5">
      <c r="A38" s="9"/>
      <c r="B38" s="23">
        <v>28</v>
      </c>
      <c r="C38" s="28"/>
      <c r="D38" s="22" t="s">
        <v>160</v>
      </c>
      <c r="E38" s="22" t="s">
        <v>161</v>
      </c>
      <c r="F38" s="22" t="s">
        <v>29</v>
      </c>
      <c r="G38" s="23" t="s">
        <v>93</v>
      </c>
      <c r="H38" s="47" t="s">
        <v>227</v>
      </c>
      <c r="I38" s="24">
        <v>7</v>
      </c>
      <c r="J38" s="23">
        <v>9</v>
      </c>
      <c r="K38" s="23">
        <v>7.2</v>
      </c>
      <c r="L38" s="38">
        <v>3</v>
      </c>
      <c r="M38" s="26">
        <f t="shared" si="0"/>
        <v>19.2</v>
      </c>
      <c r="N38" s="23"/>
      <c r="O38" s="23"/>
    </row>
    <row r="39" spans="1:15" s="30" customFormat="1" ht="25.5">
      <c r="A39" s="9"/>
      <c r="B39" s="20">
        <v>29</v>
      </c>
      <c r="C39" s="21"/>
      <c r="D39" s="22" t="s">
        <v>207</v>
      </c>
      <c r="E39" s="22" t="s">
        <v>208</v>
      </c>
      <c r="F39" s="22" t="s">
        <v>209</v>
      </c>
      <c r="G39" s="23" t="s">
        <v>93</v>
      </c>
      <c r="H39" s="47" t="s">
        <v>227</v>
      </c>
      <c r="I39" s="24">
        <v>7</v>
      </c>
      <c r="J39" s="23">
        <v>10</v>
      </c>
      <c r="K39" s="23">
        <v>7.2</v>
      </c>
      <c r="L39" s="38">
        <v>2</v>
      </c>
      <c r="M39" s="26">
        <f t="shared" si="0"/>
        <v>19.2</v>
      </c>
      <c r="N39" s="23"/>
      <c r="O39" s="23"/>
    </row>
    <row r="40" spans="1:15" s="30" customFormat="1" ht="51">
      <c r="A40" s="9"/>
      <c r="B40" s="23">
        <v>30</v>
      </c>
      <c r="C40" s="28"/>
      <c r="D40" s="22" t="s">
        <v>219</v>
      </c>
      <c r="E40" s="22" t="s">
        <v>46</v>
      </c>
      <c r="F40" s="22" t="s">
        <v>21</v>
      </c>
      <c r="G40" s="23" t="s">
        <v>93</v>
      </c>
      <c r="H40" s="47" t="s">
        <v>87</v>
      </c>
      <c r="I40" s="24">
        <v>7</v>
      </c>
      <c r="J40" s="23">
        <v>10</v>
      </c>
      <c r="K40" s="23">
        <v>8</v>
      </c>
      <c r="L40" s="38">
        <v>1</v>
      </c>
      <c r="M40" s="26">
        <f t="shared" si="0"/>
        <v>19</v>
      </c>
      <c r="N40" s="23"/>
      <c r="O40" s="23"/>
    </row>
    <row r="41" spans="1:15" s="30" customFormat="1" ht="25.5">
      <c r="A41" s="9"/>
      <c r="B41" s="20">
        <v>31</v>
      </c>
      <c r="C41" s="21"/>
      <c r="D41" s="22" t="s">
        <v>180</v>
      </c>
      <c r="E41" s="22" t="s">
        <v>57</v>
      </c>
      <c r="F41" s="22" t="s">
        <v>181</v>
      </c>
      <c r="G41" s="23" t="s">
        <v>93</v>
      </c>
      <c r="H41" s="47" t="s">
        <v>236</v>
      </c>
      <c r="I41" s="24">
        <v>7</v>
      </c>
      <c r="J41" s="23">
        <v>11</v>
      </c>
      <c r="K41" s="23">
        <v>6.4</v>
      </c>
      <c r="L41" s="38">
        <v>1.5</v>
      </c>
      <c r="M41" s="26">
        <f t="shared" si="0"/>
        <v>18.9</v>
      </c>
      <c r="N41" s="23"/>
      <c r="O41" s="23"/>
    </row>
    <row r="42" spans="1:15" s="30" customFormat="1" ht="25.5">
      <c r="A42" s="9"/>
      <c r="B42" s="23">
        <v>32</v>
      </c>
      <c r="C42" s="28"/>
      <c r="D42" s="22" t="s">
        <v>132</v>
      </c>
      <c r="E42" s="22" t="s">
        <v>63</v>
      </c>
      <c r="F42" s="22" t="s">
        <v>32</v>
      </c>
      <c r="G42" s="23" t="s">
        <v>93</v>
      </c>
      <c r="H42" s="47" t="s">
        <v>225</v>
      </c>
      <c r="I42" s="24">
        <v>7</v>
      </c>
      <c r="J42" s="23">
        <v>10</v>
      </c>
      <c r="K42" s="23">
        <v>6.8</v>
      </c>
      <c r="L42" s="38">
        <v>2</v>
      </c>
      <c r="M42" s="26">
        <f t="shared" si="0"/>
        <v>18.8</v>
      </c>
      <c r="N42" s="23"/>
      <c r="O42" s="23"/>
    </row>
    <row r="43" spans="1:15" s="30" customFormat="1" ht="25.5">
      <c r="A43" s="9"/>
      <c r="B43" s="20">
        <v>33</v>
      </c>
      <c r="C43" s="21"/>
      <c r="D43" s="22" t="s">
        <v>99</v>
      </c>
      <c r="E43" s="22" t="s">
        <v>49</v>
      </c>
      <c r="F43" s="22" t="s">
        <v>47</v>
      </c>
      <c r="G43" s="23" t="s">
        <v>93</v>
      </c>
      <c r="H43" s="47" t="s">
        <v>73</v>
      </c>
      <c r="I43" s="24">
        <v>7</v>
      </c>
      <c r="J43" s="25">
        <v>10</v>
      </c>
      <c r="K43" s="23">
        <v>7.6</v>
      </c>
      <c r="L43" s="38">
        <v>1</v>
      </c>
      <c r="M43" s="26">
        <f aca="true" t="shared" si="1" ref="M43:M74">SUM(J43:L43)</f>
        <v>18.6</v>
      </c>
      <c r="N43" s="23"/>
      <c r="O43" s="23"/>
    </row>
    <row r="44" spans="1:15" s="30" customFormat="1" ht="25.5">
      <c r="A44" s="9"/>
      <c r="B44" s="23">
        <v>34</v>
      </c>
      <c r="C44" s="28"/>
      <c r="D44" s="22" t="s">
        <v>166</v>
      </c>
      <c r="E44" s="22" t="s">
        <v>17</v>
      </c>
      <c r="F44" s="22" t="s">
        <v>167</v>
      </c>
      <c r="G44" s="23" t="s">
        <v>93</v>
      </c>
      <c r="H44" s="47" t="s">
        <v>223</v>
      </c>
      <c r="I44" s="24">
        <v>7</v>
      </c>
      <c r="J44" s="23">
        <v>10</v>
      </c>
      <c r="K44" s="23">
        <v>7.6</v>
      </c>
      <c r="L44" s="38">
        <v>1</v>
      </c>
      <c r="M44" s="26">
        <f t="shared" si="1"/>
        <v>18.6</v>
      </c>
      <c r="N44" s="23"/>
      <c r="O44" s="23"/>
    </row>
    <row r="45" spans="1:15" s="30" customFormat="1" ht="25.5">
      <c r="A45" s="9"/>
      <c r="B45" s="20">
        <v>35</v>
      </c>
      <c r="C45" s="21"/>
      <c r="D45" s="22" t="s">
        <v>123</v>
      </c>
      <c r="E45" s="22" t="s">
        <v>71</v>
      </c>
      <c r="F45" s="22" t="s">
        <v>51</v>
      </c>
      <c r="G45" s="23" t="s">
        <v>93</v>
      </c>
      <c r="H45" s="47" t="s">
        <v>73</v>
      </c>
      <c r="I45" s="24">
        <v>7</v>
      </c>
      <c r="J45" s="25">
        <v>9</v>
      </c>
      <c r="K45" s="23">
        <v>8.4</v>
      </c>
      <c r="L45" s="38">
        <v>1</v>
      </c>
      <c r="M45" s="26">
        <f t="shared" si="1"/>
        <v>18.4</v>
      </c>
      <c r="N45" s="23"/>
      <c r="O45" s="23"/>
    </row>
    <row r="46" spans="1:15" s="30" customFormat="1" ht="51">
      <c r="A46" s="9"/>
      <c r="B46" s="23">
        <v>36</v>
      </c>
      <c r="C46" s="28"/>
      <c r="D46" s="22" t="s">
        <v>165</v>
      </c>
      <c r="E46" s="22" t="s">
        <v>57</v>
      </c>
      <c r="F46" s="22" t="s">
        <v>43</v>
      </c>
      <c r="G46" s="23" t="s">
        <v>93</v>
      </c>
      <c r="H46" s="47" t="s">
        <v>232</v>
      </c>
      <c r="I46" s="24">
        <v>7</v>
      </c>
      <c r="J46" s="23">
        <v>8</v>
      </c>
      <c r="K46" s="23">
        <v>8.4</v>
      </c>
      <c r="L46" s="38">
        <v>2</v>
      </c>
      <c r="M46" s="26">
        <f t="shared" si="1"/>
        <v>18.4</v>
      </c>
      <c r="N46" s="23"/>
      <c r="O46" s="23"/>
    </row>
    <row r="47" spans="1:15" s="30" customFormat="1" ht="51">
      <c r="A47" s="9"/>
      <c r="B47" s="20">
        <v>37</v>
      </c>
      <c r="C47" s="21"/>
      <c r="D47" s="22" t="s">
        <v>199</v>
      </c>
      <c r="E47" s="22" t="s">
        <v>60</v>
      </c>
      <c r="F47" s="22" t="s">
        <v>32</v>
      </c>
      <c r="G47" s="23" t="s">
        <v>93</v>
      </c>
      <c r="H47" s="47" t="s">
        <v>234</v>
      </c>
      <c r="I47" s="24">
        <v>7</v>
      </c>
      <c r="J47" s="23">
        <v>11</v>
      </c>
      <c r="K47" s="23">
        <v>6.4</v>
      </c>
      <c r="L47" s="38">
        <v>1</v>
      </c>
      <c r="M47" s="26">
        <f t="shared" si="1"/>
        <v>18.4</v>
      </c>
      <c r="N47" s="23"/>
      <c r="O47" s="23"/>
    </row>
    <row r="48" spans="1:15" s="30" customFormat="1" ht="51">
      <c r="A48" s="9"/>
      <c r="B48" s="23">
        <v>38</v>
      </c>
      <c r="C48" s="28"/>
      <c r="D48" s="22" t="s">
        <v>124</v>
      </c>
      <c r="E48" s="22" t="s">
        <v>125</v>
      </c>
      <c r="F48" s="22" t="s">
        <v>30</v>
      </c>
      <c r="G48" s="23" t="s">
        <v>93</v>
      </c>
      <c r="H48" s="47" t="s">
        <v>222</v>
      </c>
      <c r="I48" s="24">
        <v>7</v>
      </c>
      <c r="J48" s="25">
        <v>9</v>
      </c>
      <c r="K48" s="23">
        <v>7.2</v>
      </c>
      <c r="L48" s="38">
        <v>2</v>
      </c>
      <c r="M48" s="26">
        <f t="shared" si="1"/>
        <v>18.2</v>
      </c>
      <c r="N48" s="23"/>
      <c r="O48" s="23"/>
    </row>
    <row r="49" spans="1:15" s="30" customFormat="1" ht="25.5">
      <c r="A49" s="9"/>
      <c r="B49" s="20">
        <v>39</v>
      </c>
      <c r="C49" s="21"/>
      <c r="D49" s="22" t="s">
        <v>152</v>
      </c>
      <c r="E49" s="22" t="s">
        <v>153</v>
      </c>
      <c r="F49" s="22" t="s">
        <v>18</v>
      </c>
      <c r="G49" s="23" t="s">
        <v>93</v>
      </c>
      <c r="H49" s="47" t="s">
        <v>81</v>
      </c>
      <c r="I49" s="24">
        <v>7</v>
      </c>
      <c r="J49" s="23">
        <v>9</v>
      </c>
      <c r="K49" s="23">
        <v>7.2</v>
      </c>
      <c r="L49" s="38">
        <v>2</v>
      </c>
      <c r="M49" s="26">
        <f t="shared" si="1"/>
        <v>18.2</v>
      </c>
      <c r="N49" s="23"/>
      <c r="O49" s="23"/>
    </row>
    <row r="50" spans="1:15" s="30" customFormat="1" ht="25.5">
      <c r="A50" s="9"/>
      <c r="B50" s="23">
        <v>40</v>
      </c>
      <c r="C50" s="28"/>
      <c r="D50" s="22" t="s">
        <v>216</v>
      </c>
      <c r="E50" s="22" t="s">
        <v>48</v>
      </c>
      <c r="F50" s="22" t="s">
        <v>24</v>
      </c>
      <c r="G50" s="23" t="s">
        <v>93</v>
      </c>
      <c r="H50" s="47" t="s">
        <v>236</v>
      </c>
      <c r="I50" s="24">
        <v>7</v>
      </c>
      <c r="J50" s="23">
        <v>9</v>
      </c>
      <c r="K50" s="23">
        <v>7.2</v>
      </c>
      <c r="L50" s="38">
        <v>2</v>
      </c>
      <c r="M50" s="26">
        <f t="shared" si="1"/>
        <v>18.2</v>
      </c>
      <c r="N50" s="23"/>
      <c r="O50" s="23"/>
    </row>
    <row r="51" spans="1:15" s="30" customFormat="1" ht="25.5">
      <c r="A51" s="9"/>
      <c r="B51" s="20">
        <v>41</v>
      </c>
      <c r="C51" s="21"/>
      <c r="D51" s="22" t="s">
        <v>126</v>
      </c>
      <c r="E51" s="22" t="s">
        <v>127</v>
      </c>
      <c r="F51" s="22" t="s">
        <v>18</v>
      </c>
      <c r="G51" s="23" t="s">
        <v>93</v>
      </c>
      <c r="H51" s="47" t="s">
        <v>82</v>
      </c>
      <c r="I51" s="24">
        <v>7</v>
      </c>
      <c r="J51" s="25">
        <v>8</v>
      </c>
      <c r="K51" s="23">
        <v>8</v>
      </c>
      <c r="L51" s="38">
        <v>2</v>
      </c>
      <c r="M51" s="26">
        <f t="shared" si="1"/>
        <v>18</v>
      </c>
      <c r="N51" s="23"/>
      <c r="O51" s="23"/>
    </row>
    <row r="52" spans="1:15" s="30" customFormat="1" ht="51">
      <c r="A52" s="9"/>
      <c r="B52" s="23">
        <v>42</v>
      </c>
      <c r="C52" s="28"/>
      <c r="D52" s="22" t="s">
        <v>182</v>
      </c>
      <c r="E52" s="22" t="s">
        <v>125</v>
      </c>
      <c r="F52" s="22" t="s">
        <v>30</v>
      </c>
      <c r="G52" s="23" t="s">
        <v>93</v>
      </c>
      <c r="H52" s="47" t="s">
        <v>86</v>
      </c>
      <c r="I52" s="24">
        <v>7</v>
      </c>
      <c r="J52" s="23">
        <v>8</v>
      </c>
      <c r="K52" s="23">
        <v>8</v>
      </c>
      <c r="L52" s="38">
        <v>2</v>
      </c>
      <c r="M52" s="26">
        <f t="shared" si="1"/>
        <v>18</v>
      </c>
      <c r="N52" s="23"/>
      <c r="O52" s="23"/>
    </row>
    <row r="53" spans="1:15" s="30" customFormat="1" ht="25.5">
      <c r="A53" s="9"/>
      <c r="B53" s="20">
        <v>43</v>
      </c>
      <c r="C53" s="21"/>
      <c r="D53" s="22" t="s">
        <v>121</v>
      </c>
      <c r="E53" s="22" t="s">
        <v>122</v>
      </c>
      <c r="F53" s="22" t="s">
        <v>24</v>
      </c>
      <c r="G53" s="23" t="s">
        <v>93</v>
      </c>
      <c r="H53" s="47" t="s">
        <v>82</v>
      </c>
      <c r="I53" s="24">
        <v>7</v>
      </c>
      <c r="J53" s="25">
        <v>9</v>
      </c>
      <c r="K53" s="23">
        <v>6.8</v>
      </c>
      <c r="L53" s="38">
        <v>2</v>
      </c>
      <c r="M53" s="26">
        <f t="shared" si="1"/>
        <v>17.8</v>
      </c>
      <c r="N53" s="23"/>
      <c r="O53" s="23"/>
    </row>
    <row r="54" spans="1:15" s="30" customFormat="1" ht="51">
      <c r="A54" s="9"/>
      <c r="B54" s="23">
        <v>44</v>
      </c>
      <c r="C54" s="28"/>
      <c r="D54" s="22" t="s">
        <v>220</v>
      </c>
      <c r="E54" s="22" t="s">
        <v>20</v>
      </c>
      <c r="F54" s="22" t="s">
        <v>33</v>
      </c>
      <c r="G54" s="23" t="s">
        <v>93</v>
      </c>
      <c r="H54" s="47" t="s">
        <v>230</v>
      </c>
      <c r="I54" s="24">
        <v>7</v>
      </c>
      <c r="J54" s="23">
        <v>9</v>
      </c>
      <c r="K54" s="23">
        <v>7.6</v>
      </c>
      <c r="L54" s="38">
        <v>1</v>
      </c>
      <c r="M54" s="26">
        <f t="shared" si="1"/>
        <v>17.6</v>
      </c>
      <c r="N54" s="23"/>
      <c r="O54" s="23"/>
    </row>
    <row r="55" spans="1:15" s="30" customFormat="1" ht="51">
      <c r="A55" s="9"/>
      <c r="B55" s="20">
        <v>45</v>
      </c>
      <c r="C55" s="21"/>
      <c r="D55" s="22" t="s">
        <v>151</v>
      </c>
      <c r="E55" s="22" t="s">
        <v>111</v>
      </c>
      <c r="F55" s="22" t="s">
        <v>18</v>
      </c>
      <c r="G55" s="23" t="s">
        <v>93</v>
      </c>
      <c r="H55" s="47" t="s">
        <v>230</v>
      </c>
      <c r="I55" s="24">
        <v>7</v>
      </c>
      <c r="J55" s="23">
        <v>9</v>
      </c>
      <c r="K55" s="23">
        <v>6.4</v>
      </c>
      <c r="L55" s="38">
        <v>2</v>
      </c>
      <c r="M55" s="26">
        <f t="shared" si="1"/>
        <v>17.4</v>
      </c>
      <c r="N55" s="23"/>
      <c r="O55" s="23"/>
    </row>
    <row r="56" spans="1:15" s="30" customFormat="1" ht="25.5">
      <c r="A56" s="9"/>
      <c r="B56" s="23">
        <v>46</v>
      </c>
      <c r="C56" s="28"/>
      <c r="D56" s="22" t="s">
        <v>131</v>
      </c>
      <c r="E56" s="22" t="s">
        <v>60</v>
      </c>
      <c r="F56" s="22" t="s">
        <v>28</v>
      </c>
      <c r="G56" s="23" t="s">
        <v>93</v>
      </c>
      <c r="H56" s="47" t="s">
        <v>224</v>
      </c>
      <c r="I56" s="24">
        <v>7</v>
      </c>
      <c r="J56" s="23">
        <v>9</v>
      </c>
      <c r="K56" s="23">
        <v>7.2</v>
      </c>
      <c r="L56" s="38">
        <v>1</v>
      </c>
      <c r="M56" s="26">
        <f t="shared" si="1"/>
        <v>17.2</v>
      </c>
      <c r="N56" s="23"/>
      <c r="O56" s="23"/>
    </row>
    <row r="57" spans="1:15" s="30" customFormat="1" ht="25.5">
      <c r="A57" s="9"/>
      <c r="B57" s="20">
        <v>47</v>
      </c>
      <c r="C57" s="21"/>
      <c r="D57" s="22" t="s">
        <v>115</v>
      </c>
      <c r="E57" s="22" t="s">
        <v>116</v>
      </c>
      <c r="F57" s="22" t="s">
        <v>51</v>
      </c>
      <c r="G57" s="23" t="s">
        <v>93</v>
      </c>
      <c r="H57" s="47" t="s">
        <v>73</v>
      </c>
      <c r="I57" s="24">
        <v>7</v>
      </c>
      <c r="J57" s="25">
        <v>7</v>
      </c>
      <c r="K57" s="23">
        <v>8</v>
      </c>
      <c r="L57" s="38">
        <v>2</v>
      </c>
      <c r="M57" s="26">
        <f t="shared" si="1"/>
        <v>17</v>
      </c>
      <c r="N57" s="23"/>
      <c r="O57" s="23"/>
    </row>
    <row r="58" spans="1:15" s="30" customFormat="1" ht="51">
      <c r="A58" s="9"/>
      <c r="B58" s="23">
        <v>48</v>
      </c>
      <c r="C58" s="28"/>
      <c r="D58" s="22" t="s">
        <v>157</v>
      </c>
      <c r="E58" s="22" t="s">
        <v>39</v>
      </c>
      <c r="F58" s="22" t="s">
        <v>130</v>
      </c>
      <c r="G58" s="23" t="s">
        <v>93</v>
      </c>
      <c r="H58" s="47" t="s">
        <v>229</v>
      </c>
      <c r="I58" s="24">
        <v>7</v>
      </c>
      <c r="J58" s="23">
        <v>7</v>
      </c>
      <c r="K58" s="23">
        <v>6</v>
      </c>
      <c r="L58" s="38">
        <v>3</v>
      </c>
      <c r="M58" s="26">
        <f t="shared" si="1"/>
        <v>16</v>
      </c>
      <c r="N58" s="23"/>
      <c r="O58" s="23"/>
    </row>
    <row r="59" spans="1:15" s="30" customFormat="1" ht="89.25">
      <c r="A59" s="9"/>
      <c r="B59" s="20">
        <v>49</v>
      </c>
      <c r="C59" s="21"/>
      <c r="D59" s="22" t="s">
        <v>183</v>
      </c>
      <c r="E59" s="22" t="s">
        <v>19</v>
      </c>
      <c r="F59" s="22" t="s">
        <v>52</v>
      </c>
      <c r="G59" s="23" t="s">
        <v>93</v>
      </c>
      <c r="H59" s="47" t="s">
        <v>228</v>
      </c>
      <c r="I59" s="24">
        <v>7</v>
      </c>
      <c r="J59" s="23">
        <v>8</v>
      </c>
      <c r="K59" s="23">
        <v>6.8</v>
      </c>
      <c r="L59" s="38">
        <v>1</v>
      </c>
      <c r="M59" s="26">
        <f t="shared" si="1"/>
        <v>15.8</v>
      </c>
      <c r="N59" s="23"/>
      <c r="O59" s="23"/>
    </row>
    <row r="60" spans="1:15" s="30" customFormat="1" ht="51">
      <c r="A60" s="9"/>
      <c r="B60" s="23">
        <v>50</v>
      </c>
      <c r="C60" s="28"/>
      <c r="D60" s="22" t="s">
        <v>210</v>
      </c>
      <c r="E60" s="22" t="s">
        <v>20</v>
      </c>
      <c r="F60" s="22" t="s">
        <v>41</v>
      </c>
      <c r="G60" s="23" t="s">
        <v>93</v>
      </c>
      <c r="H60" s="47" t="s">
        <v>83</v>
      </c>
      <c r="I60" s="24">
        <v>7</v>
      </c>
      <c r="J60" s="23">
        <v>8</v>
      </c>
      <c r="K60" s="23">
        <v>6.8</v>
      </c>
      <c r="L60" s="38">
        <v>1</v>
      </c>
      <c r="M60" s="26">
        <f t="shared" si="1"/>
        <v>15.8</v>
      </c>
      <c r="N60" s="23"/>
      <c r="O60" s="23"/>
    </row>
    <row r="61" spans="1:15" s="30" customFormat="1" ht="25.5">
      <c r="A61" s="9"/>
      <c r="B61" s="20">
        <v>51</v>
      </c>
      <c r="C61" s="28"/>
      <c r="D61" s="22" t="s">
        <v>98</v>
      </c>
      <c r="E61" s="22" t="s">
        <v>17</v>
      </c>
      <c r="F61" s="22" t="s">
        <v>64</v>
      </c>
      <c r="G61" s="23" t="s">
        <v>93</v>
      </c>
      <c r="H61" s="47" t="s">
        <v>73</v>
      </c>
      <c r="I61" s="24">
        <v>7</v>
      </c>
      <c r="J61" s="25">
        <v>7</v>
      </c>
      <c r="K61" s="23">
        <v>6.4</v>
      </c>
      <c r="L61" s="38">
        <v>2</v>
      </c>
      <c r="M61" s="26">
        <f t="shared" si="1"/>
        <v>15.4</v>
      </c>
      <c r="N61" s="23"/>
      <c r="O61" s="23"/>
    </row>
    <row r="62" spans="1:15" s="30" customFormat="1" ht="25.5">
      <c r="A62" s="9"/>
      <c r="B62" s="23">
        <v>52</v>
      </c>
      <c r="C62" s="21"/>
      <c r="D62" s="22" t="s">
        <v>145</v>
      </c>
      <c r="E62" s="22" t="s">
        <v>39</v>
      </c>
      <c r="F62" s="22" t="s">
        <v>29</v>
      </c>
      <c r="G62" s="23" t="s">
        <v>93</v>
      </c>
      <c r="H62" s="47" t="s">
        <v>224</v>
      </c>
      <c r="I62" s="24">
        <v>7</v>
      </c>
      <c r="J62" s="23">
        <v>5</v>
      </c>
      <c r="K62" s="23">
        <v>8.4</v>
      </c>
      <c r="L62" s="38">
        <v>2</v>
      </c>
      <c r="M62" s="26">
        <f t="shared" si="1"/>
        <v>15.4</v>
      </c>
      <c r="N62" s="23"/>
      <c r="O62" s="23"/>
    </row>
    <row r="63" spans="1:15" s="30" customFormat="1" ht="51">
      <c r="A63" s="9"/>
      <c r="B63" s="20">
        <v>53</v>
      </c>
      <c r="C63" s="28"/>
      <c r="D63" s="22" t="s">
        <v>217</v>
      </c>
      <c r="E63" s="22" t="s">
        <v>56</v>
      </c>
      <c r="F63" s="22" t="s">
        <v>218</v>
      </c>
      <c r="G63" s="23" t="s">
        <v>93</v>
      </c>
      <c r="H63" s="47" t="s">
        <v>86</v>
      </c>
      <c r="I63" s="24">
        <v>7</v>
      </c>
      <c r="J63" s="23">
        <v>8</v>
      </c>
      <c r="K63" s="23">
        <v>6.4</v>
      </c>
      <c r="L63" s="38">
        <v>1</v>
      </c>
      <c r="M63" s="26">
        <f t="shared" si="1"/>
        <v>15.4</v>
      </c>
      <c r="N63" s="23"/>
      <c r="O63" s="23"/>
    </row>
    <row r="64" spans="1:15" s="30" customFormat="1" ht="25.5">
      <c r="A64" s="9"/>
      <c r="B64" s="23">
        <v>54</v>
      </c>
      <c r="C64" s="21"/>
      <c r="D64" s="22" t="s">
        <v>141</v>
      </c>
      <c r="E64" s="22" t="s">
        <v>142</v>
      </c>
      <c r="F64" s="22" t="s">
        <v>65</v>
      </c>
      <c r="G64" s="23" t="s">
        <v>93</v>
      </c>
      <c r="H64" s="47" t="s">
        <v>76</v>
      </c>
      <c r="I64" s="24">
        <v>7</v>
      </c>
      <c r="J64" s="23">
        <v>7</v>
      </c>
      <c r="K64" s="23">
        <v>6.8</v>
      </c>
      <c r="L64" s="38">
        <v>1.5</v>
      </c>
      <c r="M64" s="26">
        <f t="shared" si="1"/>
        <v>15.3</v>
      </c>
      <c r="N64" s="23"/>
      <c r="O64" s="23"/>
    </row>
    <row r="65" spans="1:15" s="30" customFormat="1" ht="51">
      <c r="A65" s="9"/>
      <c r="B65" s="20">
        <v>55</v>
      </c>
      <c r="C65" s="28"/>
      <c r="D65" s="22" t="s">
        <v>135</v>
      </c>
      <c r="E65" s="22" t="s">
        <v>71</v>
      </c>
      <c r="F65" s="22" t="s">
        <v>55</v>
      </c>
      <c r="G65" s="23" t="s">
        <v>93</v>
      </c>
      <c r="H65" s="47" t="s">
        <v>226</v>
      </c>
      <c r="I65" s="24">
        <v>7</v>
      </c>
      <c r="J65" s="23">
        <v>6</v>
      </c>
      <c r="K65" s="23">
        <v>7.6</v>
      </c>
      <c r="L65" s="38">
        <v>1.5</v>
      </c>
      <c r="M65" s="26">
        <f t="shared" si="1"/>
        <v>15.1</v>
      </c>
      <c r="N65" s="23"/>
      <c r="O65" s="23"/>
    </row>
    <row r="66" spans="1:15" s="30" customFormat="1" ht="51">
      <c r="A66" s="9"/>
      <c r="B66" s="23">
        <v>56</v>
      </c>
      <c r="C66" s="21"/>
      <c r="D66" s="22" t="s">
        <v>190</v>
      </c>
      <c r="E66" s="22" t="s">
        <v>60</v>
      </c>
      <c r="F66" s="22" t="s">
        <v>35</v>
      </c>
      <c r="G66" s="23" t="s">
        <v>93</v>
      </c>
      <c r="H66" s="47" t="s">
        <v>86</v>
      </c>
      <c r="I66" s="24">
        <v>7</v>
      </c>
      <c r="J66" s="23">
        <v>8</v>
      </c>
      <c r="K66" s="23">
        <v>5.6</v>
      </c>
      <c r="L66" s="38">
        <v>1.5</v>
      </c>
      <c r="M66" s="26">
        <f t="shared" si="1"/>
        <v>15.1</v>
      </c>
      <c r="N66" s="23"/>
      <c r="O66" s="23"/>
    </row>
    <row r="67" spans="1:15" s="30" customFormat="1" ht="25.5">
      <c r="A67" s="9"/>
      <c r="B67" s="20">
        <v>57</v>
      </c>
      <c r="C67" s="28"/>
      <c r="D67" s="22" t="s">
        <v>162</v>
      </c>
      <c r="E67" s="22" t="s">
        <v>163</v>
      </c>
      <c r="F67" s="22" t="s">
        <v>164</v>
      </c>
      <c r="G67" s="23" t="s">
        <v>93</v>
      </c>
      <c r="H67" s="47" t="s">
        <v>81</v>
      </c>
      <c r="I67" s="24">
        <v>7</v>
      </c>
      <c r="J67" s="23">
        <v>8</v>
      </c>
      <c r="K67" s="23">
        <v>6.4</v>
      </c>
      <c r="L67" s="38">
        <v>0.5</v>
      </c>
      <c r="M67" s="26">
        <f t="shared" si="1"/>
        <v>14.9</v>
      </c>
      <c r="N67" s="23"/>
      <c r="O67" s="23"/>
    </row>
    <row r="68" spans="1:15" s="30" customFormat="1" ht="51">
      <c r="A68" s="9"/>
      <c r="B68" s="23">
        <v>58</v>
      </c>
      <c r="C68" s="21"/>
      <c r="D68" s="22" t="s">
        <v>204</v>
      </c>
      <c r="E68" s="22" t="s">
        <v>22</v>
      </c>
      <c r="F68" s="22" t="s">
        <v>70</v>
      </c>
      <c r="G68" s="23" t="s">
        <v>93</v>
      </c>
      <c r="H68" s="47" t="s">
        <v>84</v>
      </c>
      <c r="I68" s="24">
        <v>7</v>
      </c>
      <c r="J68" s="23">
        <v>9</v>
      </c>
      <c r="K68" s="23">
        <v>4.4</v>
      </c>
      <c r="L68" s="38">
        <v>1.5</v>
      </c>
      <c r="M68" s="26">
        <f t="shared" si="1"/>
        <v>14.9</v>
      </c>
      <c r="N68" s="23"/>
      <c r="O68" s="23"/>
    </row>
    <row r="69" spans="1:15" s="30" customFormat="1" ht="25.5">
      <c r="A69" s="9"/>
      <c r="B69" s="20">
        <v>59</v>
      </c>
      <c r="C69" s="28"/>
      <c r="D69" s="22" t="s">
        <v>197</v>
      </c>
      <c r="E69" s="22" t="s">
        <v>20</v>
      </c>
      <c r="F69" s="22" t="s">
        <v>198</v>
      </c>
      <c r="G69" s="23" t="s">
        <v>93</v>
      </c>
      <c r="H69" s="47" t="s">
        <v>224</v>
      </c>
      <c r="I69" s="24">
        <v>7</v>
      </c>
      <c r="J69" s="23">
        <v>10</v>
      </c>
      <c r="K69" s="23">
        <v>3.2</v>
      </c>
      <c r="L69" s="38">
        <v>1.5</v>
      </c>
      <c r="M69" s="26">
        <f t="shared" si="1"/>
        <v>14.7</v>
      </c>
      <c r="N69" s="23"/>
      <c r="O69" s="23"/>
    </row>
    <row r="70" spans="1:15" s="30" customFormat="1" ht="89.25">
      <c r="A70" s="9"/>
      <c r="B70" s="23">
        <v>60</v>
      </c>
      <c r="C70" s="21"/>
      <c r="D70" s="22" t="s">
        <v>147</v>
      </c>
      <c r="E70" s="22" t="s">
        <v>38</v>
      </c>
      <c r="F70" s="22" t="s">
        <v>59</v>
      </c>
      <c r="G70" s="23" t="s">
        <v>93</v>
      </c>
      <c r="H70" s="47" t="s">
        <v>228</v>
      </c>
      <c r="I70" s="24">
        <v>7</v>
      </c>
      <c r="J70" s="23">
        <v>7</v>
      </c>
      <c r="K70" s="23">
        <v>5.6</v>
      </c>
      <c r="L70" s="38">
        <v>2</v>
      </c>
      <c r="M70" s="26">
        <f t="shared" si="1"/>
        <v>14.6</v>
      </c>
      <c r="N70" s="23"/>
      <c r="O70" s="23"/>
    </row>
    <row r="71" spans="1:15" s="30" customFormat="1" ht="25.5">
      <c r="A71" s="9"/>
      <c r="B71" s="20">
        <v>61</v>
      </c>
      <c r="C71" s="28"/>
      <c r="D71" s="22" t="s">
        <v>143</v>
      </c>
      <c r="E71" s="22" t="s">
        <v>144</v>
      </c>
      <c r="F71" s="22" t="s">
        <v>21</v>
      </c>
      <c r="G71" s="23" t="s">
        <v>93</v>
      </c>
      <c r="H71" s="47" t="s">
        <v>75</v>
      </c>
      <c r="I71" s="24">
        <v>7</v>
      </c>
      <c r="J71" s="23">
        <v>7</v>
      </c>
      <c r="K71" s="23">
        <v>6</v>
      </c>
      <c r="L71" s="38">
        <v>1.5</v>
      </c>
      <c r="M71" s="26">
        <f t="shared" si="1"/>
        <v>14.5</v>
      </c>
      <c r="N71" s="23"/>
      <c r="O71" s="23"/>
    </row>
    <row r="72" spans="1:15" s="30" customFormat="1" ht="51">
      <c r="A72" s="9"/>
      <c r="B72" s="23">
        <v>62</v>
      </c>
      <c r="C72" s="21"/>
      <c r="D72" s="22" t="s">
        <v>200</v>
      </c>
      <c r="E72" s="22" t="s">
        <v>27</v>
      </c>
      <c r="F72" s="22" t="s">
        <v>21</v>
      </c>
      <c r="G72" s="23" t="s">
        <v>93</v>
      </c>
      <c r="H72" s="47" t="s">
        <v>234</v>
      </c>
      <c r="I72" s="24">
        <v>7</v>
      </c>
      <c r="J72" s="23">
        <v>8</v>
      </c>
      <c r="K72" s="23">
        <v>6</v>
      </c>
      <c r="L72" s="38">
        <v>0.5</v>
      </c>
      <c r="M72" s="26">
        <f t="shared" si="1"/>
        <v>14.5</v>
      </c>
      <c r="N72" s="23"/>
      <c r="O72" s="23"/>
    </row>
    <row r="73" spans="1:15" s="30" customFormat="1" ht="25.5">
      <c r="A73" s="9"/>
      <c r="B73" s="20">
        <v>63</v>
      </c>
      <c r="C73" s="28"/>
      <c r="D73" s="22" t="s">
        <v>148</v>
      </c>
      <c r="E73" s="22" t="s">
        <v>48</v>
      </c>
      <c r="F73" s="22" t="s">
        <v>149</v>
      </c>
      <c r="G73" s="23" t="s">
        <v>93</v>
      </c>
      <c r="H73" s="47" t="s">
        <v>78</v>
      </c>
      <c r="I73" s="24">
        <v>7</v>
      </c>
      <c r="J73" s="23">
        <v>5</v>
      </c>
      <c r="K73" s="23">
        <v>7.2</v>
      </c>
      <c r="L73" s="38">
        <v>2</v>
      </c>
      <c r="M73" s="26">
        <f t="shared" si="1"/>
        <v>14.2</v>
      </c>
      <c r="N73" s="23"/>
      <c r="O73" s="23"/>
    </row>
    <row r="74" spans="1:15" s="30" customFormat="1" ht="25.5">
      <c r="A74" s="9"/>
      <c r="B74" s="23">
        <v>64</v>
      </c>
      <c r="C74" s="21"/>
      <c r="D74" s="22" t="s">
        <v>146</v>
      </c>
      <c r="E74" s="22" t="s">
        <v>34</v>
      </c>
      <c r="F74" s="22" t="s">
        <v>23</v>
      </c>
      <c r="G74" s="23" t="s">
        <v>93</v>
      </c>
      <c r="H74" s="47" t="s">
        <v>227</v>
      </c>
      <c r="I74" s="24">
        <v>7</v>
      </c>
      <c r="J74" s="23">
        <v>6</v>
      </c>
      <c r="K74" s="23">
        <v>6.8</v>
      </c>
      <c r="L74" s="38">
        <v>1</v>
      </c>
      <c r="M74" s="26">
        <f t="shared" si="1"/>
        <v>13.8</v>
      </c>
      <c r="N74" s="23"/>
      <c r="O74" s="23"/>
    </row>
    <row r="75" spans="1:15" s="30" customFormat="1" ht="89.25">
      <c r="A75" s="9"/>
      <c r="B75" s="20">
        <v>65</v>
      </c>
      <c r="C75" s="28"/>
      <c r="D75" s="22" t="s">
        <v>194</v>
      </c>
      <c r="E75" s="22" t="s">
        <v>61</v>
      </c>
      <c r="F75" s="22" t="s">
        <v>42</v>
      </c>
      <c r="G75" s="23" t="s">
        <v>93</v>
      </c>
      <c r="H75" s="47" t="s">
        <v>228</v>
      </c>
      <c r="I75" s="24">
        <v>7</v>
      </c>
      <c r="J75" s="23">
        <v>9</v>
      </c>
      <c r="K75" s="23">
        <v>3.6</v>
      </c>
      <c r="L75" s="38">
        <v>1</v>
      </c>
      <c r="M75" s="26">
        <f aca="true" t="shared" si="2" ref="M75:M93">SUM(J75:L75)</f>
        <v>13.6</v>
      </c>
      <c r="N75" s="23"/>
      <c r="O75" s="23"/>
    </row>
    <row r="76" spans="1:15" s="30" customFormat="1" ht="25.5">
      <c r="A76" s="9"/>
      <c r="B76" s="23">
        <v>66</v>
      </c>
      <c r="C76" s="21"/>
      <c r="D76" s="22" t="s">
        <v>178</v>
      </c>
      <c r="E76" s="22" t="s">
        <v>38</v>
      </c>
      <c r="F76" s="22" t="s">
        <v>179</v>
      </c>
      <c r="G76" s="23" t="s">
        <v>93</v>
      </c>
      <c r="H76" s="47" t="s">
        <v>236</v>
      </c>
      <c r="I76" s="24">
        <v>7</v>
      </c>
      <c r="J76" s="23">
        <v>4</v>
      </c>
      <c r="K76" s="23">
        <v>6.4</v>
      </c>
      <c r="L76" s="38">
        <v>3</v>
      </c>
      <c r="M76" s="26">
        <f t="shared" si="2"/>
        <v>13.4</v>
      </c>
      <c r="N76" s="23"/>
      <c r="O76" s="23"/>
    </row>
    <row r="77" spans="1:15" s="30" customFormat="1" ht="51">
      <c r="A77" s="9"/>
      <c r="B77" s="20">
        <v>67</v>
      </c>
      <c r="C77" s="28"/>
      <c r="D77" s="22" t="s">
        <v>205</v>
      </c>
      <c r="E77" s="22" t="s">
        <v>40</v>
      </c>
      <c r="F77" s="22" t="s">
        <v>32</v>
      </c>
      <c r="G77" s="23" t="s">
        <v>93</v>
      </c>
      <c r="H77" s="47" t="s">
        <v>84</v>
      </c>
      <c r="I77" s="24">
        <v>7</v>
      </c>
      <c r="J77" s="23">
        <v>7</v>
      </c>
      <c r="K77" s="23">
        <v>5.2</v>
      </c>
      <c r="L77" s="38">
        <v>1</v>
      </c>
      <c r="M77" s="26">
        <f t="shared" si="2"/>
        <v>13.2</v>
      </c>
      <c r="N77" s="23"/>
      <c r="O77" s="23"/>
    </row>
    <row r="78" spans="1:15" s="30" customFormat="1" ht="25.5">
      <c r="A78" s="9"/>
      <c r="B78" s="23">
        <v>68</v>
      </c>
      <c r="C78" s="21"/>
      <c r="D78" s="22" t="s">
        <v>177</v>
      </c>
      <c r="E78" s="22" t="s">
        <v>60</v>
      </c>
      <c r="F78" s="22" t="s">
        <v>70</v>
      </c>
      <c r="G78" s="23" t="s">
        <v>93</v>
      </c>
      <c r="H78" s="47" t="s">
        <v>236</v>
      </c>
      <c r="I78" s="24">
        <v>7</v>
      </c>
      <c r="J78" s="23">
        <v>6</v>
      </c>
      <c r="K78" s="23">
        <v>6</v>
      </c>
      <c r="L78" s="38">
        <v>1</v>
      </c>
      <c r="M78" s="26">
        <f t="shared" si="2"/>
        <v>13</v>
      </c>
      <c r="N78" s="23"/>
      <c r="O78" s="23"/>
    </row>
    <row r="79" spans="1:15" s="30" customFormat="1" ht="51">
      <c r="A79" s="9"/>
      <c r="B79" s="20">
        <v>69</v>
      </c>
      <c r="C79" s="28"/>
      <c r="D79" s="22" t="s">
        <v>213</v>
      </c>
      <c r="E79" s="22" t="s">
        <v>214</v>
      </c>
      <c r="F79" s="22" t="s">
        <v>215</v>
      </c>
      <c r="G79" s="23" t="s">
        <v>93</v>
      </c>
      <c r="H79" s="47" t="s">
        <v>79</v>
      </c>
      <c r="I79" s="24">
        <v>7</v>
      </c>
      <c r="J79" s="23">
        <v>5</v>
      </c>
      <c r="K79" s="23">
        <v>6</v>
      </c>
      <c r="L79" s="38">
        <v>1.5</v>
      </c>
      <c r="M79" s="26">
        <f t="shared" si="2"/>
        <v>12.5</v>
      </c>
      <c r="N79" s="23"/>
      <c r="O79" s="23"/>
    </row>
    <row r="80" spans="1:15" s="30" customFormat="1" ht="51">
      <c r="A80" s="9"/>
      <c r="B80" s="23">
        <v>70</v>
      </c>
      <c r="C80" s="21"/>
      <c r="D80" s="22" t="s">
        <v>173</v>
      </c>
      <c r="E80" s="22" t="s">
        <v>61</v>
      </c>
      <c r="F80" s="22" t="s">
        <v>37</v>
      </c>
      <c r="G80" s="23" t="s">
        <v>93</v>
      </c>
      <c r="H80" s="47" t="s">
        <v>234</v>
      </c>
      <c r="I80" s="24">
        <v>7</v>
      </c>
      <c r="J80" s="23">
        <v>6</v>
      </c>
      <c r="K80" s="23">
        <v>5.2</v>
      </c>
      <c r="L80" s="38">
        <v>1</v>
      </c>
      <c r="M80" s="26">
        <f t="shared" si="2"/>
        <v>12.2</v>
      </c>
      <c r="N80" s="23"/>
      <c r="O80" s="23"/>
    </row>
    <row r="81" spans="1:15" s="30" customFormat="1" ht="51">
      <c r="A81" s="9"/>
      <c r="B81" s="20">
        <v>71</v>
      </c>
      <c r="C81" s="28"/>
      <c r="D81" s="22" t="s">
        <v>185</v>
      </c>
      <c r="E81" s="22" t="s">
        <v>186</v>
      </c>
      <c r="F81" s="22" t="s">
        <v>187</v>
      </c>
      <c r="G81" s="23" t="s">
        <v>93</v>
      </c>
      <c r="H81" s="47" t="s">
        <v>237</v>
      </c>
      <c r="I81" s="24">
        <v>7</v>
      </c>
      <c r="J81" s="23">
        <v>6</v>
      </c>
      <c r="K81" s="23">
        <v>4.8</v>
      </c>
      <c r="L81" s="38">
        <v>1</v>
      </c>
      <c r="M81" s="26">
        <f t="shared" si="2"/>
        <v>11.8</v>
      </c>
      <c r="N81" s="23"/>
      <c r="O81" s="23"/>
    </row>
    <row r="82" spans="1:15" s="30" customFormat="1" ht="25.5">
      <c r="A82" s="9"/>
      <c r="B82" s="23">
        <v>72</v>
      </c>
      <c r="C82" s="21"/>
      <c r="D82" s="22" t="s">
        <v>191</v>
      </c>
      <c r="E82" s="22" t="s">
        <v>192</v>
      </c>
      <c r="F82" s="22" t="s">
        <v>193</v>
      </c>
      <c r="G82" s="23" t="s">
        <v>93</v>
      </c>
      <c r="H82" s="47" t="s">
        <v>227</v>
      </c>
      <c r="I82" s="24">
        <v>7</v>
      </c>
      <c r="J82" s="23">
        <v>4</v>
      </c>
      <c r="K82" s="23">
        <v>6.4</v>
      </c>
      <c r="L82" s="38">
        <v>1</v>
      </c>
      <c r="M82" s="26">
        <f t="shared" si="2"/>
        <v>11.4</v>
      </c>
      <c r="N82" s="23"/>
      <c r="O82" s="23"/>
    </row>
    <row r="83" spans="1:15" s="30" customFormat="1" ht="25.5">
      <c r="A83" s="9"/>
      <c r="B83" s="20">
        <v>73</v>
      </c>
      <c r="C83" s="28"/>
      <c r="D83" s="22" t="s">
        <v>206</v>
      </c>
      <c r="E83" s="22" t="s">
        <v>20</v>
      </c>
      <c r="F83" s="22" t="s">
        <v>28</v>
      </c>
      <c r="G83" s="23" t="s">
        <v>93</v>
      </c>
      <c r="H83" s="47" t="s">
        <v>227</v>
      </c>
      <c r="I83" s="24">
        <v>7</v>
      </c>
      <c r="J83" s="23">
        <v>4</v>
      </c>
      <c r="K83" s="23">
        <v>6.4</v>
      </c>
      <c r="L83" s="38">
        <v>1</v>
      </c>
      <c r="M83" s="26">
        <f t="shared" si="2"/>
        <v>11.4</v>
      </c>
      <c r="N83" s="23"/>
      <c r="O83" s="23"/>
    </row>
    <row r="84" spans="1:15" s="30" customFormat="1" ht="89.25">
      <c r="A84" s="9"/>
      <c r="B84" s="23">
        <v>74</v>
      </c>
      <c r="C84" s="21"/>
      <c r="D84" s="22" t="s">
        <v>202</v>
      </c>
      <c r="E84" s="22" t="s">
        <v>163</v>
      </c>
      <c r="F84" s="22" t="s">
        <v>29</v>
      </c>
      <c r="G84" s="23" t="s">
        <v>93</v>
      </c>
      <c r="H84" s="47" t="s">
        <v>235</v>
      </c>
      <c r="I84" s="24">
        <v>7</v>
      </c>
      <c r="J84" s="23">
        <v>4</v>
      </c>
      <c r="K84" s="23">
        <v>5.2</v>
      </c>
      <c r="L84" s="38">
        <v>1.5</v>
      </c>
      <c r="M84" s="26">
        <f t="shared" si="2"/>
        <v>10.7</v>
      </c>
      <c r="N84" s="23"/>
      <c r="O84" s="23"/>
    </row>
    <row r="85" spans="1:15" s="30" customFormat="1" ht="89.25">
      <c r="A85" s="9"/>
      <c r="B85" s="20">
        <v>75</v>
      </c>
      <c r="C85" s="28"/>
      <c r="D85" s="22" t="s">
        <v>211</v>
      </c>
      <c r="E85" s="22" t="s">
        <v>159</v>
      </c>
      <c r="F85" s="22" t="s">
        <v>212</v>
      </c>
      <c r="G85" s="23" t="s">
        <v>93</v>
      </c>
      <c r="H85" s="47" t="s">
        <v>77</v>
      </c>
      <c r="I85" s="24">
        <v>7</v>
      </c>
      <c r="J85" s="23">
        <v>3</v>
      </c>
      <c r="K85" s="23">
        <v>5.6</v>
      </c>
      <c r="L85" s="38">
        <v>1.5</v>
      </c>
      <c r="M85" s="26">
        <f t="shared" si="2"/>
        <v>10.1</v>
      </c>
      <c r="N85" s="23"/>
      <c r="O85" s="23"/>
    </row>
    <row r="86" spans="1:15" s="30" customFormat="1" ht="25.5">
      <c r="A86" s="9"/>
      <c r="B86" s="23">
        <v>76</v>
      </c>
      <c r="C86" s="21"/>
      <c r="D86" s="22" t="s">
        <v>44</v>
      </c>
      <c r="E86" s="22" t="s">
        <v>60</v>
      </c>
      <c r="F86" s="22" t="s">
        <v>21</v>
      </c>
      <c r="G86" s="23" t="s">
        <v>93</v>
      </c>
      <c r="H86" s="47" t="s">
        <v>74</v>
      </c>
      <c r="I86" s="24">
        <v>7</v>
      </c>
      <c r="J86" s="23">
        <v>6</v>
      </c>
      <c r="K86" s="23">
        <v>4</v>
      </c>
      <c r="L86" s="38">
        <v>0</v>
      </c>
      <c r="M86" s="26">
        <f t="shared" si="2"/>
        <v>10</v>
      </c>
      <c r="N86" s="23"/>
      <c r="O86" s="23"/>
    </row>
    <row r="87" spans="1:15" s="30" customFormat="1" ht="89.25">
      <c r="A87" s="9"/>
      <c r="B87" s="20">
        <v>77</v>
      </c>
      <c r="C87" s="28"/>
      <c r="D87" s="22" t="s">
        <v>174</v>
      </c>
      <c r="E87" s="22" t="s">
        <v>175</v>
      </c>
      <c r="F87" s="22" t="s">
        <v>176</v>
      </c>
      <c r="G87" s="23" t="s">
        <v>93</v>
      </c>
      <c r="H87" s="47" t="s">
        <v>235</v>
      </c>
      <c r="I87" s="24">
        <v>7</v>
      </c>
      <c r="J87" s="23">
        <v>3</v>
      </c>
      <c r="K87" s="23">
        <v>5.2</v>
      </c>
      <c r="L87" s="38">
        <v>1.5</v>
      </c>
      <c r="M87" s="26">
        <f t="shared" si="2"/>
        <v>9.7</v>
      </c>
      <c r="N87" s="23"/>
      <c r="O87" s="23"/>
    </row>
    <row r="88" spans="1:15" s="30" customFormat="1" ht="25.5">
      <c r="A88" s="9"/>
      <c r="B88" s="23">
        <v>78</v>
      </c>
      <c r="C88" s="21"/>
      <c r="D88" s="22" t="s">
        <v>119</v>
      </c>
      <c r="E88" s="22" t="s">
        <v>120</v>
      </c>
      <c r="F88" s="22" t="s">
        <v>28</v>
      </c>
      <c r="G88" s="23" t="s">
        <v>93</v>
      </c>
      <c r="H88" s="47" t="s">
        <v>80</v>
      </c>
      <c r="I88" s="24">
        <v>7</v>
      </c>
      <c r="J88" s="25">
        <v>7</v>
      </c>
      <c r="K88" s="23">
        <v>1.6</v>
      </c>
      <c r="L88" s="38">
        <v>1</v>
      </c>
      <c r="M88" s="26">
        <f t="shared" si="2"/>
        <v>9.6</v>
      </c>
      <c r="N88" s="23"/>
      <c r="O88" s="23"/>
    </row>
    <row r="89" spans="1:15" s="30" customFormat="1" ht="25.5">
      <c r="A89" s="9"/>
      <c r="B89" s="20">
        <v>79</v>
      </c>
      <c r="C89" s="28"/>
      <c r="D89" s="22" t="s">
        <v>150</v>
      </c>
      <c r="E89" s="22" t="s">
        <v>31</v>
      </c>
      <c r="F89" s="22" t="s">
        <v>33</v>
      </c>
      <c r="G89" s="23" t="s">
        <v>93</v>
      </c>
      <c r="H89" s="47" t="s">
        <v>227</v>
      </c>
      <c r="I89" s="24">
        <v>7</v>
      </c>
      <c r="J89" s="23">
        <v>6</v>
      </c>
      <c r="K89" s="23">
        <v>1.6</v>
      </c>
      <c r="L89" s="38">
        <v>2</v>
      </c>
      <c r="M89" s="26">
        <f t="shared" si="2"/>
        <v>9.6</v>
      </c>
      <c r="N89" s="23"/>
      <c r="O89" s="23"/>
    </row>
    <row r="90" spans="1:15" s="30" customFormat="1" ht="51">
      <c r="A90" s="9"/>
      <c r="B90" s="23">
        <v>80</v>
      </c>
      <c r="C90" s="21"/>
      <c r="D90" s="22" t="s">
        <v>184</v>
      </c>
      <c r="E90" s="22" t="s">
        <v>71</v>
      </c>
      <c r="F90" s="22" t="s">
        <v>52</v>
      </c>
      <c r="G90" s="23" t="s">
        <v>93</v>
      </c>
      <c r="H90" s="47" t="s">
        <v>234</v>
      </c>
      <c r="I90" s="24">
        <v>7</v>
      </c>
      <c r="J90" s="23">
        <v>4</v>
      </c>
      <c r="K90" s="23">
        <v>4.8</v>
      </c>
      <c r="L90" s="38">
        <v>0.5</v>
      </c>
      <c r="M90" s="26">
        <f t="shared" si="2"/>
        <v>9.3</v>
      </c>
      <c r="N90" s="23"/>
      <c r="O90" s="23"/>
    </row>
    <row r="91" spans="1:15" s="30" customFormat="1" ht="89.25">
      <c r="A91" s="9"/>
      <c r="B91" s="20">
        <v>81</v>
      </c>
      <c r="C91" s="28"/>
      <c r="D91" s="22" t="s">
        <v>188</v>
      </c>
      <c r="E91" s="22" t="s">
        <v>45</v>
      </c>
      <c r="F91" s="22" t="s">
        <v>35</v>
      </c>
      <c r="G91" s="23" t="s">
        <v>93</v>
      </c>
      <c r="H91" s="47" t="s">
        <v>235</v>
      </c>
      <c r="I91" s="24">
        <v>7</v>
      </c>
      <c r="J91" s="23">
        <v>7</v>
      </c>
      <c r="K91" s="23">
        <v>1.2</v>
      </c>
      <c r="L91" s="38">
        <v>1</v>
      </c>
      <c r="M91" s="26">
        <f t="shared" si="2"/>
        <v>9.2</v>
      </c>
      <c r="N91" s="23"/>
      <c r="O91" s="23"/>
    </row>
    <row r="92" spans="1:15" s="30" customFormat="1" ht="51">
      <c r="A92" s="9"/>
      <c r="B92" s="23">
        <v>82</v>
      </c>
      <c r="C92" s="21"/>
      <c r="D92" s="22" t="s">
        <v>134</v>
      </c>
      <c r="E92" s="22" t="s">
        <v>116</v>
      </c>
      <c r="F92" s="22" t="s">
        <v>54</v>
      </c>
      <c r="G92" s="23" t="s">
        <v>93</v>
      </c>
      <c r="H92" s="47" t="s">
        <v>226</v>
      </c>
      <c r="I92" s="24">
        <v>7</v>
      </c>
      <c r="J92" s="23">
        <v>5</v>
      </c>
      <c r="K92" s="23">
        <v>4</v>
      </c>
      <c r="L92" s="38">
        <v>0</v>
      </c>
      <c r="M92" s="26">
        <f t="shared" si="2"/>
        <v>9</v>
      </c>
      <c r="N92" s="23"/>
      <c r="O92" s="23"/>
    </row>
    <row r="93" spans="1:15" s="30" customFormat="1" ht="51">
      <c r="A93" s="9"/>
      <c r="B93" s="20">
        <v>83</v>
      </c>
      <c r="C93" s="28"/>
      <c r="D93" s="22" t="s">
        <v>94</v>
      </c>
      <c r="E93" s="22" t="s">
        <v>61</v>
      </c>
      <c r="F93" s="22" t="s">
        <v>23</v>
      </c>
      <c r="G93" s="23" t="s">
        <v>93</v>
      </c>
      <c r="H93" s="47" t="s">
        <v>221</v>
      </c>
      <c r="I93" s="24">
        <v>7</v>
      </c>
      <c r="J93" s="25">
        <v>4</v>
      </c>
      <c r="K93" s="23">
        <v>1.2</v>
      </c>
      <c r="L93" s="38">
        <v>2</v>
      </c>
      <c r="M93" s="26">
        <f t="shared" si="2"/>
        <v>7.2</v>
      </c>
      <c r="N93" s="23"/>
      <c r="O93" s="23"/>
    </row>
    <row r="94" spans="1:12" s="30" customFormat="1" ht="15.75">
      <c r="A94" s="9"/>
      <c r="H94" s="48"/>
      <c r="I94" s="31"/>
      <c r="L94" s="39"/>
    </row>
    <row r="95" spans="1:12" s="51" customFormat="1" ht="15.75">
      <c r="A95" s="50"/>
      <c r="B95" s="51" t="s">
        <v>88</v>
      </c>
      <c r="E95" s="51" t="s">
        <v>239</v>
      </c>
      <c r="H95" s="52"/>
      <c r="I95" s="53"/>
      <c r="L95" s="54"/>
    </row>
    <row r="96" spans="1:12" s="51" customFormat="1" ht="15.75">
      <c r="A96" s="50"/>
      <c r="H96" s="52"/>
      <c r="I96" s="53"/>
      <c r="L96" s="54"/>
    </row>
    <row r="97" spans="1:12" s="51" customFormat="1" ht="15.75">
      <c r="A97" s="50"/>
      <c r="B97" s="51" t="s">
        <v>89</v>
      </c>
      <c r="E97" s="51" t="s">
        <v>240</v>
      </c>
      <c r="H97" s="52"/>
      <c r="I97" s="53"/>
      <c r="L97" s="54"/>
    </row>
    <row r="98" spans="1:12" s="51" customFormat="1" ht="15.75">
      <c r="A98" s="50"/>
      <c r="E98" s="51" t="s">
        <v>241</v>
      </c>
      <c r="H98" s="52"/>
      <c r="I98" s="53"/>
      <c r="L98" s="54"/>
    </row>
    <row r="99" spans="1:12" s="51" customFormat="1" ht="15.75">
      <c r="A99" s="50"/>
      <c r="E99" s="51" t="s">
        <v>242</v>
      </c>
      <c r="H99" s="52"/>
      <c r="I99" s="53"/>
      <c r="L99" s="54"/>
    </row>
    <row r="100" spans="1:12" s="51" customFormat="1" ht="15.75">
      <c r="A100" s="50"/>
      <c r="E100" s="51" t="s">
        <v>243</v>
      </c>
      <c r="H100" s="52"/>
      <c r="I100" s="53"/>
      <c r="L100" s="54"/>
    </row>
    <row r="101" spans="1:12" s="51" customFormat="1" ht="15.75">
      <c r="A101" s="50"/>
      <c r="E101" s="51" t="s">
        <v>244</v>
      </c>
      <c r="H101" s="52"/>
      <c r="I101" s="53"/>
      <c r="L101" s="54"/>
    </row>
    <row r="102" spans="1:12" s="51" customFormat="1" ht="15.75">
      <c r="A102" s="50"/>
      <c r="E102" s="51" t="s">
        <v>245</v>
      </c>
      <c r="H102" s="52"/>
      <c r="I102" s="53"/>
      <c r="L102" s="54"/>
    </row>
    <row r="103" spans="1:12" s="51" customFormat="1" ht="15.75">
      <c r="A103" s="50"/>
      <c r="E103" s="51" t="s">
        <v>246</v>
      </c>
      <c r="H103" s="52"/>
      <c r="I103" s="53"/>
      <c r="L103" s="54"/>
    </row>
    <row r="104" spans="1:12" s="51" customFormat="1" ht="15.75">
      <c r="A104" s="50"/>
      <c r="E104" s="51" t="s">
        <v>247</v>
      </c>
      <c r="H104" s="52"/>
      <c r="I104" s="53"/>
      <c r="L104" s="54"/>
    </row>
    <row r="105" spans="1:12" s="51" customFormat="1" ht="15.75">
      <c r="A105" s="50"/>
      <c r="E105" s="51" t="s">
        <v>248</v>
      </c>
      <c r="H105" s="52"/>
      <c r="I105" s="53"/>
      <c r="L105" s="54"/>
    </row>
    <row r="106" spans="1:12" s="51" customFormat="1" ht="15.75">
      <c r="A106" s="50"/>
      <c r="E106" s="51" t="s">
        <v>249</v>
      </c>
      <c r="H106" s="52"/>
      <c r="I106" s="53"/>
      <c r="L106" s="54"/>
    </row>
    <row r="107" spans="1:12" s="51" customFormat="1" ht="15.75">
      <c r="A107" s="50"/>
      <c r="H107" s="52"/>
      <c r="I107" s="53"/>
      <c r="L107" s="54"/>
    </row>
  </sheetData>
  <sheetProtection/>
  <mergeCells count="10">
    <mergeCell ref="B3:F3"/>
    <mergeCell ref="B5:F5"/>
    <mergeCell ref="B6:F6"/>
    <mergeCell ref="B7:F7"/>
    <mergeCell ref="B8:F8"/>
    <mergeCell ref="A1:O1"/>
    <mergeCell ref="A2:O2"/>
    <mergeCell ref="B4:F4"/>
    <mergeCell ref="G4:H4"/>
    <mergeCell ref="G3:H3"/>
  </mergeCells>
  <dataValidations count="1">
    <dataValidation allowBlank="1" showInputMessage="1" showErrorMessage="1" sqref="G11:I11 B93 D11 B11 H10 I12:I93 G12:G93 B13 B15 B17 B19 B21 B23 B25 B27 B29 B31 B33 B35 B37 B39 B41 B43 B45 B47 B49 B51 B53 B55 B57 B59 B61 B63 B65 B67 B69 B71 B73 B75 B77 B79 B81 B83 B85 B87 B89 B91 D10:F10"/>
  </dataValidations>
  <printOptions/>
  <pageMargins left="0.3937007874015748" right="0.19" top="0.3937007874015748" bottom="0.3937007874015748" header="0.5118110236220472" footer="0.511811023622047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P108"/>
  <sheetViews>
    <sheetView zoomScalePageLayoutView="0" workbookViewId="0" topLeftCell="A87">
      <selection activeCell="I7" sqref="I7"/>
    </sheetView>
  </sheetViews>
  <sheetFormatPr defaultColWidth="9.00390625" defaultRowHeight="12.75"/>
  <cols>
    <col min="1" max="1" width="3.625" style="50" customWidth="1"/>
    <col min="2" max="2" width="6.625" style="51" customWidth="1"/>
    <col min="3" max="3" width="10.00390625" style="51" customWidth="1"/>
    <col min="4" max="4" width="14.875" style="51" customWidth="1"/>
    <col min="5" max="5" width="11.25390625" style="51" customWidth="1"/>
    <col min="6" max="6" width="16.375" style="51" customWidth="1"/>
    <col min="7" max="7" width="12.25390625" style="51" customWidth="1"/>
    <col min="8" max="8" width="20.00390625" style="52" customWidth="1"/>
    <col min="9" max="9" width="9.875" style="53" customWidth="1"/>
    <col min="10" max="10" width="4.00390625" style="51" customWidth="1"/>
    <col min="11" max="11" width="5.25390625" style="51" customWidth="1"/>
    <col min="12" max="12" width="4.75390625" style="54" customWidth="1"/>
    <col min="13" max="13" width="10.875" style="51" customWidth="1"/>
    <col min="14" max="14" width="8.375" style="51" customWidth="1"/>
    <col min="15" max="15" width="13.25390625" style="51" customWidth="1"/>
    <col min="16" max="16384" width="9.125" style="51" customWidth="1"/>
  </cols>
  <sheetData>
    <row r="1" spans="1:15" ht="15.75">
      <c r="A1" s="78" t="s">
        <v>6</v>
      </c>
      <c r="B1" s="78"/>
      <c r="C1" s="78"/>
      <c r="D1" s="78"/>
      <c r="E1" s="78"/>
      <c r="F1" s="78"/>
      <c r="G1" s="78"/>
      <c r="H1" s="78"/>
      <c r="I1" s="78"/>
      <c r="J1" s="78"/>
      <c r="K1" s="78"/>
      <c r="L1" s="78"/>
      <c r="M1" s="78"/>
      <c r="N1" s="78"/>
      <c r="O1" s="78"/>
    </row>
    <row r="2" spans="1:16" ht="16.5" customHeight="1">
      <c r="A2" s="79" t="s">
        <v>250</v>
      </c>
      <c r="B2" s="79"/>
      <c r="C2" s="79"/>
      <c r="D2" s="79"/>
      <c r="E2" s="79"/>
      <c r="F2" s="79"/>
      <c r="G2" s="79"/>
      <c r="H2" s="79"/>
      <c r="I2" s="79"/>
      <c r="J2" s="79"/>
      <c r="K2" s="79"/>
      <c r="L2" s="79"/>
      <c r="M2" s="79"/>
      <c r="N2" s="79"/>
      <c r="O2" s="79"/>
      <c r="P2" s="50"/>
    </row>
    <row r="3" spans="1:16" ht="16.5" customHeight="1">
      <c r="A3" s="55"/>
      <c r="B3" s="75" t="s">
        <v>12</v>
      </c>
      <c r="C3" s="75"/>
      <c r="D3" s="75"/>
      <c r="E3" s="75"/>
      <c r="F3" s="75"/>
      <c r="G3" s="77" t="s">
        <v>72</v>
      </c>
      <c r="H3" s="77"/>
      <c r="I3" s="56"/>
      <c r="J3" s="55"/>
      <c r="K3" s="55"/>
      <c r="L3" s="57"/>
      <c r="M3" s="55"/>
      <c r="N3" s="55"/>
      <c r="O3" s="55"/>
      <c r="P3" s="50"/>
    </row>
    <row r="4" spans="1:16" ht="16.5" customHeight="1">
      <c r="A4" s="55"/>
      <c r="B4" s="75" t="s">
        <v>391</v>
      </c>
      <c r="C4" s="75"/>
      <c r="D4" s="75"/>
      <c r="E4" s="75"/>
      <c r="F4" s="75"/>
      <c r="G4" s="75" t="s">
        <v>90</v>
      </c>
      <c r="H4" s="75"/>
      <c r="I4" s="56"/>
      <c r="J4" s="55"/>
      <c r="K4" s="55"/>
      <c r="L4" s="57"/>
      <c r="M4" s="55"/>
      <c r="N4" s="55"/>
      <c r="O4" s="55"/>
      <c r="P4" s="50"/>
    </row>
    <row r="5" spans="1:16" ht="16.5" customHeight="1">
      <c r="A5" s="55"/>
      <c r="B5" s="75" t="s">
        <v>13</v>
      </c>
      <c r="C5" s="75"/>
      <c r="D5" s="75"/>
      <c r="E5" s="75"/>
      <c r="F5" s="75"/>
      <c r="G5" s="56" t="s">
        <v>91</v>
      </c>
      <c r="H5" s="55"/>
      <c r="I5" s="56"/>
      <c r="J5" s="55"/>
      <c r="K5" s="55"/>
      <c r="L5" s="57"/>
      <c r="M5" s="55"/>
      <c r="N5" s="55"/>
      <c r="O5" s="55"/>
      <c r="P5" s="50"/>
    </row>
    <row r="6" spans="1:16" ht="16.5" customHeight="1">
      <c r="A6" s="55"/>
      <c r="B6" s="76" t="s">
        <v>14</v>
      </c>
      <c r="C6" s="76"/>
      <c r="D6" s="76"/>
      <c r="E6" s="76"/>
      <c r="F6" s="76"/>
      <c r="G6" s="55">
        <v>8</v>
      </c>
      <c r="H6" s="55"/>
      <c r="I6" s="56"/>
      <c r="J6" s="55"/>
      <c r="K6" s="55"/>
      <c r="L6" s="57"/>
      <c r="M6" s="55"/>
      <c r="N6" s="55"/>
      <c r="O6" s="55"/>
      <c r="P6" s="50"/>
    </row>
    <row r="7" spans="1:16" ht="17.25" customHeight="1">
      <c r="A7" s="9"/>
      <c r="B7" s="77" t="s">
        <v>392</v>
      </c>
      <c r="C7" s="77"/>
      <c r="D7" s="77"/>
      <c r="E7" s="77"/>
      <c r="F7" s="77"/>
      <c r="G7" s="58">
        <v>44516</v>
      </c>
      <c r="H7" s="59"/>
      <c r="I7" s="60"/>
      <c r="J7" s="58"/>
      <c r="K7" s="58"/>
      <c r="L7" s="61"/>
      <c r="M7" s="58"/>
      <c r="N7" s="58"/>
      <c r="O7" s="58"/>
      <c r="P7" s="50"/>
    </row>
    <row r="8" spans="1:16" ht="17.25" customHeight="1">
      <c r="A8" s="9"/>
      <c r="B8" s="72" t="s">
        <v>4</v>
      </c>
      <c r="C8" s="72"/>
      <c r="D8" s="72"/>
      <c r="E8" s="72"/>
      <c r="F8" s="72"/>
      <c r="G8" s="9">
        <v>31</v>
      </c>
      <c r="H8" s="45"/>
      <c r="I8" s="12"/>
      <c r="J8" s="9"/>
      <c r="K8" s="9"/>
      <c r="L8" s="35"/>
      <c r="M8" s="9"/>
      <c r="N8" s="9"/>
      <c r="O8" s="9"/>
      <c r="P8" s="50"/>
    </row>
    <row r="9" spans="1:16" ht="12.75" customHeight="1">
      <c r="A9" s="12"/>
      <c r="B9" s="13"/>
      <c r="C9" s="14"/>
      <c r="D9" s="15"/>
      <c r="E9" s="15"/>
      <c r="F9" s="15"/>
      <c r="G9" s="15"/>
      <c r="H9" s="46"/>
      <c r="I9" s="16"/>
      <c r="J9" s="42" t="s">
        <v>238</v>
      </c>
      <c r="K9" s="62"/>
      <c r="L9" s="63"/>
      <c r="M9" s="18"/>
      <c r="N9" s="19"/>
      <c r="O9" s="16"/>
      <c r="P9" s="64"/>
    </row>
    <row r="10" spans="1:16" ht="47.25">
      <c r="A10" s="12"/>
      <c r="B10" s="1" t="s">
        <v>0</v>
      </c>
      <c r="C10" s="2" t="s">
        <v>5</v>
      </c>
      <c r="D10" s="3" t="s">
        <v>1</v>
      </c>
      <c r="E10" s="3" t="s">
        <v>2</v>
      </c>
      <c r="F10" s="3" t="s">
        <v>3</v>
      </c>
      <c r="G10" s="3" t="s">
        <v>10</v>
      </c>
      <c r="H10" s="4" t="s">
        <v>16</v>
      </c>
      <c r="I10" s="5" t="s">
        <v>11</v>
      </c>
      <c r="J10" s="65">
        <v>1</v>
      </c>
      <c r="K10" s="66">
        <v>2</v>
      </c>
      <c r="L10" s="37">
        <v>3</v>
      </c>
      <c r="M10" s="3" t="s">
        <v>7</v>
      </c>
      <c r="N10" s="3" t="s">
        <v>8</v>
      </c>
      <c r="O10" s="4" t="s">
        <v>9</v>
      </c>
      <c r="P10" s="50"/>
    </row>
    <row r="11" spans="1:16" ht="25.5">
      <c r="A11" s="12"/>
      <c r="B11" s="20">
        <v>1</v>
      </c>
      <c r="C11" s="21"/>
      <c r="D11" s="22" t="s">
        <v>251</v>
      </c>
      <c r="E11" s="22" t="s">
        <v>53</v>
      </c>
      <c r="F11" s="22" t="s">
        <v>29</v>
      </c>
      <c r="G11" s="23" t="s">
        <v>93</v>
      </c>
      <c r="H11" s="47" t="s">
        <v>78</v>
      </c>
      <c r="I11" s="24">
        <v>8</v>
      </c>
      <c r="J11" s="23">
        <v>15</v>
      </c>
      <c r="K11" s="23">
        <v>10</v>
      </c>
      <c r="L11" s="38">
        <v>5</v>
      </c>
      <c r="M11" s="26">
        <f aca="true" t="shared" si="0" ref="M11:M74">SUM(J11:L11)</f>
        <v>30</v>
      </c>
      <c r="N11" s="27"/>
      <c r="O11" s="27"/>
      <c r="P11" s="50"/>
    </row>
    <row r="12" spans="1:16" ht="25.5">
      <c r="A12" s="12"/>
      <c r="B12" s="23">
        <v>2</v>
      </c>
      <c r="C12" s="28"/>
      <c r="D12" s="22" t="s">
        <v>252</v>
      </c>
      <c r="E12" s="22" t="s">
        <v>34</v>
      </c>
      <c r="F12" s="22" t="s">
        <v>33</v>
      </c>
      <c r="G12" s="23" t="s">
        <v>93</v>
      </c>
      <c r="H12" s="47" t="s">
        <v>80</v>
      </c>
      <c r="I12" s="24">
        <v>8</v>
      </c>
      <c r="J12" s="25">
        <v>14</v>
      </c>
      <c r="K12" s="25">
        <v>6.8</v>
      </c>
      <c r="L12" s="38">
        <v>5</v>
      </c>
      <c r="M12" s="26">
        <f t="shared" si="0"/>
        <v>25.8</v>
      </c>
      <c r="N12" s="24"/>
      <c r="O12" s="24"/>
      <c r="P12" s="50"/>
    </row>
    <row r="13" spans="1:16" ht="25.5">
      <c r="A13" s="12"/>
      <c r="B13" s="20">
        <v>3</v>
      </c>
      <c r="C13" s="21"/>
      <c r="D13" s="22" t="s">
        <v>253</v>
      </c>
      <c r="E13" s="22" t="s">
        <v>31</v>
      </c>
      <c r="F13" s="22" t="s">
        <v>23</v>
      </c>
      <c r="G13" s="23" t="s">
        <v>93</v>
      </c>
      <c r="H13" s="47" t="s">
        <v>254</v>
      </c>
      <c r="I13" s="24">
        <v>8</v>
      </c>
      <c r="J13" s="23">
        <v>14</v>
      </c>
      <c r="K13" s="23">
        <v>7.6</v>
      </c>
      <c r="L13" s="38">
        <v>4</v>
      </c>
      <c r="M13" s="26">
        <f t="shared" si="0"/>
        <v>25.6</v>
      </c>
      <c r="N13" s="25"/>
      <c r="O13" s="24"/>
      <c r="P13" s="50"/>
    </row>
    <row r="14" spans="1:16" ht="25.5">
      <c r="A14" s="12"/>
      <c r="B14" s="23">
        <v>4</v>
      </c>
      <c r="C14" s="28"/>
      <c r="D14" s="22" t="s">
        <v>255</v>
      </c>
      <c r="E14" s="22" t="s">
        <v>256</v>
      </c>
      <c r="F14" s="22" t="s">
        <v>257</v>
      </c>
      <c r="G14" s="23" t="s">
        <v>93</v>
      </c>
      <c r="H14" s="47" t="s">
        <v>78</v>
      </c>
      <c r="I14" s="24">
        <v>8</v>
      </c>
      <c r="J14" s="25">
        <v>13</v>
      </c>
      <c r="K14" s="25">
        <v>8.4</v>
      </c>
      <c r="L14" s="38">
        <v>4</v>
      </c>
      <c r="M14" s="26">
        <f t="shared" si="0"/>
        <v>25.4</v>
      </c>
      <c r="N14" s="24"/>
      <c r="O14" s="24"/>
      <c r="P14" s="50"/>
    </row>
    <row r="15" spans="1:16" ht="51">
      <c r="A15" s="12"/>
      <c r="B15" s="20">
        <v>5</v>
      </c>
      <c r="C15" s="21"/>
      <c r="D15" s="22" t="s">
        <v>258</v>
      </c>
      <c r="E15" s="22" t="s">
        <v>45</v>
      </c>
      <c r="F15" s="22" t="s">
        <v>59</v>
      </c>
      <c r="G15" s="23" t="s">
        <v>93</v>
      </c>
      <c r="H15" s="47" t="s">
        <v>259</v>
      </c>
      <c r="I15" s="24">
        <v>8</v>
      </c>
      <c r="J15" s="23">
        <v>14</v>
      </c>
      <c r="K15" s="23">
        <v>7.6</v>
      </c>
      <c r="L15" s="38">
        <v>2.5</v>
      </c>
      <c r="M15" s="26">
        <f t="shared" si="0"/>
        <v>24.1</v>
      </c>
      <c r="N15" s="24"/>
      <c r="O15" s="24"/>
      <c r="P15" s="50"/>
    </row>
    <row r="16" spans="1:16" ht="51">
      <c r="A16" s="12"/>
      <c r="B16" s="23">
        <v>6</v>
      </c>
      <c r="C16" s="28"/>
      <c r="D16" s="22" t="s">
        <v>260</v>
      </c>
      <c r="E16" s="22" t="s">
        <v>261</v>
      </c>
      <c r="F16" s="22" t="s">
        <v>28</v>
      </c>
      <c r="G16" s="23" t="s">
        <v>93</v>
      </c>
      <c r="H16" s="47" t="s">
        <v>262</v>
      </c>
      <c r="I16" s="24">
        <v>8</v>
      </c>
      <c r="J16" s="23">
        <v>12</v>
      </c>
      <c r="K16" s="23">
        <v>8.8</v>
      </c>
      <c r="L16" s="38">
        <v>2</v>
      </c>
      <c r="M16" s="26">
        <f t="shared" si="0"/>
        <v>22.8</v>
      </c>
      <c r="N16" s="24"/>
      <c r="O16" s="24"/>
      <c r="P16" s="50"/>
    </row>
    <row r="17" spans="1:16" ht="25.5">
      <c r="A17" s="12"/>
      <c r="B17" s="20">
        <v>7</v>
      </c>
      <c r="C17" s="21"/>
      <c r="D17" s="22" t="s">
        <v>263</v>
      </c>
      <c r="E17" s="22" t="s">
        <v>34</v>
      </c>
      <c r="F17" s="22" t="s">
        <v>29</v>
      </c>
      <c r="G17" s="23" t="s">
        <v>93</v>
      </c>
      <c r="H17" s="47" t="s">
        <v>78</v>
      </c>
      <c r="I17" s="24">
        <v>8</v>
      </c>
      <c r="J17" s="23">
        <v>12</v>
      </c>
      <c r="K17" s="23">
        <v>6.8</v>
      </c>
      <c r="L17" s="38">
        <v>4</v>
      </c>
      <c r="M17" s="26">
        <f t="shared" si="0"/>
        <v>22.8</v>
      </c>
      <c r="N17" s="24"/>
      <c r="O17" s="24"/>
      <c r="P17" s="50"/>
    </row>
    <row r="18" spans="1:16" ht="25.5">
      <c r="A18" s="12"/>
      <c r="B18" s="23">
        <v>8</v>
      </c>
      <c r="C18" s="28"/>
      <c r="D18" s="22" t="s">
        <v>264</v>
      </c>
      <c r="E18" s="22" t="s">
        <v>113</v>
      </c>
      <c r="F18" s="22" t="s">
        <v>52</v>
      </c>
      <c r="G18" s="23" t="s">
        <v>93</v>
      </c>
      <c r="H18" s="47" t="s">
        <v>73</v>
      </c>
      <c r="I18" s="24">
        <v>8</v>
      </c>
      <c r="J18" s="23">
        <v>12</v>
      </c>
      <c r="K18" s="23">
        <v>8</v>
      </c>
      <c r="L18" s="38">
        <v>2</v>
      </c>
      <c r="M18" s="26">
        <f t="shared" si="0"/>
        <v>22</v>
      </c>
      <c r="N18" s="24"/>
      <c r="O18" s="24"/>
      <c r="P18" s="50"/>
    </row>
    <row r="19" spans="1:16" ht="51">
      <c r="A19" s="12"/>
      <c r="B19" s="20">
        <v>9</v>
      </c>
      <c r="C19" s="21"/>
      <c r="D19" s="22" t="s">
        <v>265</v>
      </c>
      <c r="E19" s="22" t="s">
        <v>39</v>
      </c>
      <c r="F19" s="22" t="s">
        <v>266</v>
      </c>
      <c r="G19" s="23" t="s">
        <v>93</v>
      </c>
      <c r="H19" s="47" t="s">
        <v>267</v>
      </c>
      <c r="I19" s="24">
        <v>8</v>
      </c>
      <c r="J19" s="25">
        <v>12</v>
      </c>
      <c r="K19" s="25">
        <v>6.8</v>
      </c>
      <c r="L19" s="38">
        <v>3</v>
      </c>
      <c r="M19" s="26">
        <f t="shared" si="0"/>
        <v>21.8</v>
      </c>
      <c r="N19" s="24"/>
      <c r="O19" s="24"/>
      <c r="P19" s="50"/>
    </row>
    <row r="20" spans="1:16" ht="25.5">
      <c r="A20" s="12"/>
      <c r="B20" s="23">
        <v>10</v>
      </c>
      <c r="C20" s="28"/>
      <c r="D20" s="22" t="s">
        <v>268</v>
      </c>
      <c r="E20" s="22" t="s">
        <v>38</v>
      </c>
      <c r="F20" s="22" t="s">
        <v>42</v>
      </c>
      <c r="G20" s="23" t="s">
        <v>93</v>
      </c>
      <c r="H20" s="47" t="s">
        <v>73</v>
      </c>
      <c r="I20" s="24">
        <v>8</v>
      </c>
      <c r="J20" s="25">
        <v>11</v>
      </c>
      <c r="K20" s="25">
        <v>7.2</v>
      </c>
      <c r="L20" s="38">
        <v>3.5</v>
      </c>
      <c r="M20" s="26">
        <f t="shared" si="0"/>
        <v>21.7</v>
      </c>
      <c r="N20" s="24"/>
      <c r="O20" s="24"/>
      <c r="P20" s="50"/>
    </row>
    <row r="21" spans="1:16" ht="25.5">
      <c r="A21" s="12"/>
      <c r="B21" s="20">
        <v>11</v>
      </c>
      <c r="C21" s="21"/>
      <c r="D21" s="22" t="s">
        <v>269</v>
      </c>
      <c r="E21" s="22" t="s">
        <v>38</v>
      </c>
      <c r="F21" s="22" t="s">
        <v>29</v>
      </c>
      <c r="G21" s="23" t="s">
        <v>93</v>
      </c>
      <c r="H21" s="47" t="s">
        <v>270</v>
      </c>
      <c r="I21" s="24">
        <v>8</v>
      </c>
      <c r="J21" s="23">
        <v>11</v>
      </c>
      <c r="K21" s="23">
        <v>7.6</v>
      </c>
      <c r="L21" s="38">
        <v>3</v>
      </c>
      <c r="M21" s="26">
        <f t="shared" si="0"/>
        <v>21.6</v>
      </c>
      <c r="N21" s="24"/>
      <c r="O21" s="24"/>
      <c r="P21" s="50"/>
    </row>
    <row r="22" spans="1:16" ht="51">
      <c r="A22" s="12"/>
      <c r="B22" s="23">
        <v>12</v>
      </c>
      <c r="C22" s="28"/>
      <c r="D22" s="22" t="s">
        <v>271</v>
      </c>
      <c r="E22" s="22" t="s">
        <v>113</v>
      </c>
      <c r="F22" s="22" t="s">
        <v>272</v>
      </c>
      <c r="G22" s="23" t="s">
        <v>93</v>
      </c>
      <c r="H22" s="47" t="s">
        <v>273</v>
      </c>
      <c r="I22" s="24">
        <v>8</v>
      </c>
      <c r="J22" s="23">
        <v>12</v>
      </c>
      <c r="K22" s="23">
        <v>6.4</v>
      </c>
      <c r="L22" s="38">
        <v>3</v>
      </c>
      <c r="M22" s="26">
        <f t="shared" si="0"/>
        <v>21.4</v>
      </c>
      <c r="N22" s="24"/>
      <c r="O22" s="24"/>
      <c r="P22" s="50"/>
    </row>
    <row r="23" spans="1:16" ht="25.5">
      <c r="A23" s="12"/>
      <c r="B23" s="20">
        <v>13</v>
      </c>
      <c r="C23" s="21"/>
      <c r="D23" s="22" t="s">
        <v>274</v>
      </c>
      <c r="E23" s="22" t="s">
        <v>111</v>
      </c>
      <c r="F23" s="22" t="s">
        <v>275</v>
      </c>
      <c r="G23" s="23" t="s">
        <v>93</v>
      </c>
      <c r="H23" s="47" t="s">
        <v>276</v>
      </c>
      <c r="I23" s="24">
        <v>8</v>
      </c>
      <c r="J23" s="25">
        <v>10</v>
      </c>
      <c r="K23" s="25">
        <v>8.8</v>
      </c>
      <c r="L23" s="38">
        <v>2.5</v>
      </c>
      <c r="M23" s="26">
        <f t="shared" si="0"/>
        <v>21.3</v>
      </c>
      <c r="N23" s="24"/>
      <c r="O23" s="24"/>
      <c r="P23" s="50"/>
    </row>
    <row r="24" spans="1:16" ht="25.5">
      <c r="A24" s="12"/>
      <c r="B24" s="23">
        <v>14</v>
      </c>
      <c r="C24" s="28"/>
      <c r="D24" s="22" t="s">
        <v>277</v>
      </c>
      <c r="E24" s="22" t="s">
        <v>22</v>
      </c>
      <c r="F24" s="22" t="s">
        <v>42</v>
      </c>
      <c r="G24" s="23" t="s">
        <v>93</v>
      </c>
      <c r="H24" s="47" t="s">
        <v>278</v>
      </c>
      <c r="I24" s="24">
        <v>8</v>
      </c>
      <c r="J24" s="25">
        <v>9</v>
      </c>
      <c r="K24" s="25">
        <v>8</v>
      </c>
      <c r="L24" s="38">
        <v>4</v>
      </c>
      <c r="M24" s="26">
        <f t="shared" si="0"/>
        <v>21</v>
      </c>
      <c r="N24" s="24"/>
      <c r="O24" s="24"/>
      <c r="P24" s="50"/>
    </row>
    <row r="25" spans="1:16" ht="51">
      <c r="A25" s="12"/>
      <c r="B25" s="20">
        <v>15</v>
      </c>
      <c r="C25" s="21"/>
      <c r="D25" s="22" t="s">
        <v>279</v>
      </c>
      <c r="E25" s="22" t="s">
        <v>280</v>
      </c>
      <c r="F25" s="22" t="s">
        <v>281</v>
      </c>
      <c r="G25" s="23" t="s">
        <v>93</v>
      </c>
      <c r="H25" s="47" t="s">
        <v>267</v>
      </c>
      <c r="I25" s="24">
        <v>8</v>
      </c>
      <c r="J25" s="25">
        <v>10</v>
      </c>
      <c r="K25" s="25">
        <v>8</v>
      </c>
      <c r="L25" s="38">
        <v>3</v>
      </c>
      <c r="M25" s="26">
        <f t="shared" si="0"/>
        <v>21</v>
      </c>
      <c r="N25" s="24"/>
      <c r="O25" s="24"/>
      <c r="P25" s="50"/>
    </row>
    <row r="26" spans="1:16" ht="60">
      <c r="A26" s="12"/>
      <c r="B26" s="23">
        <v>16</v>
      </c>
      <c r="C26" s="28"/>
      <c r="D26" s="22" t="s">
        <v>282</v>
      </c>
      <c r="E26" s="22" t="s">
        <v>283</v>
      </c>
      <c r="F26" s="22" t="s">
        <v>25</v>
      </c>
      <c r="G26" s="23" t="s">
        <v>93</v>
      </c>
      <c r="H26" s="67" t="s">
        <v>284</v>
      </c>
      <c r="I26" s="24">
        <v>8</v>
      </c>
      <c r="J26" s="25">
        <v>9</v>
      </c>
      <c r="K26" s="25">
        <v>7.6</v>
      </c>
      <c r="L26" s="38">
        <v>4</v>
      </c>
      <c r="M26" s="26">
        <f t="shared" si="0"/>
        <v>20.6</v>
      </c>
      <c r="N26" s="24"/>
      <c r="O26" s="24"/>
      <c r="P26" s="50"/>
    </row>
    <row r="27" spans="1:16" ht="51">
      <c r="A27" s="12"/>
      <c r="B27" s="20">
        <v>17</v>
      </c>
      <c r="C27" s="21"/>
      <c r="D27" s="22" t="s">
        <v>285</v>
      </c>
      <c r="E27" s="22" t="s">
        <v>60</v>
      </c>
      <c r="F27" s="22" t="s">
        <v>23</v>
      </c>
      <c r="G27" s="23" t="s">
        <v>93</v>
      </c>
      <c r="H27" s="47" t="s">
        <v>234</v>
      </c>
      <c r="I27" s="24">
        <v>8</v>
      </c>
      <c r="J27" s="23">
        <v>10</v>
      </c>
      <c r="K27" s="23">
        <v>7.6</v>
      </c>
      <c r="L27" s="38">
        <v>3</v>
      </c>
      <c r="M27" s="26">
        <f t="shared" si="0"/>
        <v>20.6</v>
      </c>
      <c r="N27" s="24"/>
      <c r="O27" s="24"/>
      <c r="P27" s="50"/>
    </row>
    <row r="28" spans="1:16" ht="25.5">
      <c r="A28" s="12"/>
      <c r="B28" s="23">
        <v>18</v>
      </c>
      <c r="C28" s="28"/>
      <c r="D28" s="22" t="s">
        <v>286</v>
      </c>
      <c r="E28" s="22" t="s">
        <v>287</v>
      </c>
      <c r="F28" s="22" t="s">
        <v>55</v>
      </c>
      <c r="G28" s="23" t="s">
        <v>93</v>
      </c>
      <c r="H28" s="47" t="s">
        <v>75</v>
      </c>
      <c r="I28" s="24">
        <v>8</v>
      </c>
      <c r="J28" s="23">
        <v>10</v>
      </c>
      <c r="K28" s="23">
        <v>8</v>
      </c>
      <c r="L28" s="38">
        <v>2.5</v>
      </c>
      <c r="M28" s="26">
        <f t="shared" si="0"/>
        <v>20.5</v>
      </c>
      <c r="N28" s="24"/>
      <c r="O28" s="24"/>
      <c r="P28" s="50"/>
    </row>
    <row r="29" spans="1:16" ht="51">
      <c r="A29" s="12"/>
      <c r="B29" s="20">
        <v>19</v>
      </c>
      <c r="C29" s="21"/>
      <c r="D29" s="22" t="s">
        <v>288</v>
      </c>
      <c r="E29" s="22" t="s">
        <v>289</v>
      </c>
      <c r="F29" s="22" t="s">
        <v>18</v>
      </c>
      <c r="G29" s="23" t="s">
        <v>93</v>
      </c>
      <c r="H29" s="47" t="s">
        <v>232</v>
      </c>
      <c r="I29" s="24">
        <v>8</v>
      </c>
      <c r="J29" s="25">
        <v>8</v>
      </c>
      <c r="K29" s="25">
        <v>8.4</v>
      </c>
      <c r="L29" s="38">
        <v>4</v>
      </c>
      <c r="M29" s="26">
        <f t="shared" si="0"/>
        <v>20.4</v>
      </c>
      <c r="N29" s="24"/>
      <c r="O29" s="24"/>
      <c r="P29" s="64"/>
    </row>
    <row r="30" spans="1:16" ht="25.5">
      <c r="A30" s="12"/>
      <c r="B30" s="23">
        <v>20</v>
      </c>
      <c r="C30" s="28"/>
      <c r="D30" s="22" t="s">
        <v>290</v>
      </c>
      <c r="E30" s="22" t="s">
        <v>111</v>
      </c>
      <c r="F30" s="22" t="s">
        <v>18</v>
      </c>
      <c r="G30" s="23" t="s">
        <v>93</v>
      </c>
      <c r="H30" s="47" t="s">
        <v>224</v>
      </c>
      <c r="I30" s="24">
        <v>8</v>
      </c>
      <c r="J30" s="23">
        <v>11</v>
      </c>
      <c r="K30" s="23">
        <v>6.4</v>
      </c>
      <c r="L30" s="38">
        <v>3</v>
      </c>
      <c r="M30" s="26">
        <f t="shared" si="0"/>
        <v>20.4</v>
      </c>
      <c r="N30" s="24"/>
      <c r="O30" s="24"/>
      <c r="P30" s="50"/>
    </row>
    <row r="31" spans="1:16" ht="51">
      <c r="A31" s="12"/>
      <c r="B31" s="20">
        <v>21</v>
      </c>
      <c r="C31" s="21"/>
      <c r="D31" s="22" t="s">
        <v>291</v>
      </c>
      <c r="E31" s="22" t="s">
        <v>261</v>
      </c>
      <c r="F31" s="22" t="s">
        <v>37</v>
      </c>
      <c r="G31" s="23" t="s">
        <v>93</v>
      </c>
      <c r="H31" s="47" t="s">
        <v>292</v>
      </c>
      <c r="I31" s="24">
        <v>8</v>
      </c>
      <c r="J31" s="25">
        <v>11</v>
      </c>
      <c r="K31" s="25">
        <v>8</v>
      </c>
      <c r="L31" s="38">
        <v>1</v>
      </c>
      <c r="M31" s="26">
        <f t="shared" si="0"/>
        <v>20</v>
      </c>
      <c r="N31" s="24"/>
      <c r="O31" s="24"/>
      <c r="P31" s="50"/>
    </row>
    <row r="32" spans="1:16" ht="51">
      <c r="A32" s="12"/>
      <c r="B32" s="23">
        <v>22</v>
      </c>
      <c r="C32" s="28"/>
      <c r="D32" s="22" t="s">
        <v>293</v>
      </c>
      <c r="E32" s="22" t="s">
        <v>57</v>
      </c>
      <c r="F32" s="22" t="s">
        <v>281</v>
      </c>
      <c r="G32" s="23" t="s">
        <v>93</v>
      </c>
      <c r="H32" s="47" t="s">
        <v>83</v>
      </c>
      <c r="I32" s="24">
        <v>8</v>
      </c>
      <c r="J32" s="23">
        <v>11</v>
      </c>
      <c r="K32" s="23">
        <v>6.8</v>
      </c>
      <c r="L32" s="38">
        <v>2</v>
      </c>
      <c r="M32" s="26">
        <f t="shared" si="0"/>
        <v>19.8</v>
      </c>
      <c r="N32" s="24"/>
      <c r="O32" s="24"/>
      <c r="P32" s="50"/>
    </row>
    <row r="33" spans="1:15" ht="25.5">
      <c r="A33" s="9"/>
      <c r="B33" s="20">
        <v>23</v>
      </c>
      <c r="C33" s="21"/>
      <c r="D33" s="22" t="s">
        <v>294</v>
      </c>
      <c r="E33" s="22" t="s">
        <v>34</v>
      </c>
      <c r="F33" s="22" t="s">
        <v>47</v>
      </c>
      <c r="G33" s="23" t="s">
        <v>93</v>
      </c>
      <c r="H33" s="47" t="s">
        <v>78</v>
      </c>
      <c r="I33" s="24">
        <v>8</v>
      </c>
      <c r="J33" s="23">
        <v>11</v>
      </c>
      <c r="K33" s="23">
        <v>6.8</v>
      </c>
      <c r="L33" s="38">
        <v>2</v>
      </c>
      <c r="M33" s="26">
        <f t="shared" si="0"/>
        <v>19.8</v>
      </c>
      <c r="N33" s="23"/>
      <c r="O33" s="23"/>
    </row>
    <row r="34" spans="1:15" ht="51">
      <c r="A34" s="9"/>
      <c r="B34" s="23">
        <v>24</v>
      </c>
      <c r="C34" s="28"/>
      <c r="D34" s="22" t="s">
        <v>295</v>
      </c>
      <c r="E34" s="22" t="s">
        <v>31</v>
      </c>
      <c r="F34" s="22" t="s">
        <v>296</v>
      </c>
      <c r="G34" s="23" t="s">
        <v>93</v>
      </c>
      <c r="H34" s="47" t="s">
        <v>297</v>
      </c>
      <c r="I34" s="24">
        <v>8</v>
      </c>
      <c r="J34" s="23">
        <v>10</v>
      </c>
      <c r="K34" s="23">
        <v>7.2</v>
      </c>
      <c r="L34" s="38">
        <v>2.5</v>
      </c>
      <c r="M34" s="26">
        <f t="shared" si="0"/>
        <v>19.7</v>
      </c>
      <c r="N34" s="23"/>
      <c r="O34" s="23"/>
    </row>
    <row r="35" spans="1:15" ht="51">
      <c r="A35" s="9"/>
      <c r="B35" s="20">
        <v>25</v>
      </c>
      <c r="C35" s="21"/>
      <c r="D35" s="22" t="s">
        <v>298</v>
      </c>
      <c r="E35" s="22" t="s">
        <v>299</v>
      </c>
      <c r="F35" s="22" t="s">
        <v>164</v>
      </c>
      <c r="G35" s="23" t="s">
        <v>93</v>
      </c>
      <c r="H35" s="47" t="s">
        <v>234</v>
      </c>
      <c r="I35" s="24">
        <v>8</v>
      </c>
      <c r="J35" s="23">
        <v>10</v>
      </c>
      <c r="K35" s="23">
        <v>5.2</v>
      </c>
      <c r="L35" s="38">
        <v>4.5</v>
      </c>
      <c r="M35" s="26">
        <f t="shared" si="0"/>
        <v>19.7</v>
      </c>
      <c r="N35" s="23"/>
      <c r="O35" s="23"/>
    </row>
    <row r="36" spans="1:15" ht="25.5">
      <c r="A36" s="9"/>
      <c r="B36" s="23">
        <v>26</v>
      </c>
      <c r="C36" s="28"/>
      <c r="D36" s="22" t="s">
        <v>300</v>
      </c>
      <c r="E36" s="22" t="s">
        <v>280</v>
      </c>
      <c r="F36" s="22" t="s">
        <v>25</v>
      </c>
      <c r="G36" s="23" t="s">
        <v>93</v>
      </c>
      <c r="H36" s="47" t="s">
        <v>73</v>
      </c>
      <c r="I36" s="24">
        <v>8</v>
      </c>
      <c r="J36" s="23">
        <v>10</v>
      </c>
      <c r="K36" s="23">
        <v>6</v>
      </c>
      <c r="L36" s="38">
        <v>3.5</v>
      </c>
      <c r="M36" s="26">
        <f t="shared" si="0"/>
        <v>19.5</v>
      </c>
      <c r="N36" s="23"/>
      <c r="O36" s="23"/>
    </row>
    <row r="37" spans="1:15" ht="25.5">
      <c r="A37" s="9"/>
      <c r="B37" s="20">
        <v>27</v>
      </c>
      <c r="C37" s="21"/>
      <c r="D37" s="22" t="s">
        <v>301</v>
      </c>
      <c r="E37" s="22" t="s">
        <v>60</v>
      </c>
      <c r="F37" s="22" t="s">
        <v>32</v>
      </c>
      <c r="G37" s="23" t="s">
        <v>93</v>
      </c>
      <c r="H37" s="47" t="s">
        <v>73</v>
      </c>
      <c r="I37" s="24">
        <v>8</v>
      </c>
      <c r="J37" s="23">
        <v>9</v>
      </c>
      <c r="K37" s="23">
        <v>7.6</v>
      </c>
      <c r="L37" s="38">
        <v>2.5</v>
      </c>
      <c r="M37" s="26">
        <f t="shared" si="0"/>
        <v>19.1</v>
      </c>
      <c r="N37" s="23"/>
      <c r="O37" s="23"/>
    </row>
    <row r="38" spans="1:15" ht="102">
      <c r="A38" s="9"/>
      <c r="B38" s="23">
        <v>28</v>
      </c>
      <c r="C38" s="28"/>
      <c r="D38" s="22" t="s">
        <v>302</v>
      </c>
      <c r="E38" s="22" t="s">
        <v>46</v>
      </c>
      <c r="F38" s="22" t="s">
        <v>33</v>
      </c>
      <c r="G38" s="23" t="s">
        <v>93</v>
      </c>
      <c r="H38" s="47" t="s">
        <v>303</v>
      </c>
      <c r="I38" s="24">
        <v>8</v>
      </c>
      <c r="J38" s="25">
        <v>8</v>
      </c>
      <c r="K38" s="25">
        <v>6</v>
      </c>
      <c r="L38" s="38">
        <v>5</v>
      </c>
      <c r="M38" s="26">
        <f t="shared" si="0"/>
        <v>19</v>
      </c>
      <c r="N38" s="23"/>
      <c r="O38" s="23"/>
    </row>
    <row r="39" spans="1:15" ht="25.5">
      <c r="A39" s="9"/>
      <c r="B39" s="20">
        <v>29</v>
      </c>
      <c r="C39" s="21"/>
      <c r="D39" s="22" t="s">
        <v>304</v>
      </c>
      <c r="E39" s="22" t="s">
        <v>39</v>
      </c>
      <c r="F39" s="22" t="s">
        <v>29</v>
      </c>
      <c r="G39" s="23" t="s">
        <v>93</v>
      </c>
      <c r="H39" s="47" t="s">
        <v>75</v>
      </c>
      <c r="I39" s="24">
        <v>8</v>
      </c>
      <c r="J39" s="25">
        <v>9</v>
      </c>
      <c r="K39" s="25">
        <v>7.2</v>
      </c>
      <c r="L39" s="38">
        <v>2.5</v>
      </c>
      <c r="M39" s="26">
        <f t="shared" si="0"/>
        <v>18.7</v>
      </c>
      <c r="N39" s="23"/>
      <c r="O39" s="23"/>
    </row>
    <row r="40" spans="1:15" ht="25.5">
      <c r="A40" s="9"/>
      <c r="B40" s="23">
        <v>30</v>
      </c>
      <c r="C40" s="28"/>
      <c r="D40" s="22" t="s">
        <v>305</v>
      </c>
      <c r="E40" s="22" t="s">
        <v>49</v>
      </c>
      <c r="F40" s="22" t="s">
        <v>296</v>
      </c>
      <c r="G40" s="23" t="s">
        <v>93</v>
      </c>
      <c r="H40" s="47" t="s">
        <v>75</v>
      </c>
      <c r="I40" s="24">
        <v>8</v>
      </c>
      <c r="J40" s="23">
        <v>9</v>
      </c>
      <c r="K40" s="23">
        <v>7.2</v>
      </c>
      <c r="L40" s="38">
        <v>2.5</v>
      </c>
      <c r="M40" s="26">
        <f t="shared" si="0"/>
        <v>18.7</v>
      </c>
      <c r="N40" s="23"/>
      <c r="O40" s="23"/>
    </row>
    <row r="41" spans="1:15" ht="25.5">
      <c r="A41" s="9"/>
      <c r="B41" s="20">
        <v>31</v>
      </c>
      <c r="C41" s="21"/>
      <c r="D41" s="22" t="s">
        <v>158</v>
      </c>
      <c r="E41" s="22" t="s">
        <v>63</v>
      </c>
      <c r="F41" s="22" t="s">
        <v>29</v>
      </c>
      <c r="G41" s="23" t="s">
        <v>93</v>
      </c>
      <c r="H41" s="47" t="s">
        <v>225</v>
      </c>
      <c r="I41" s="24">
        <v>8</v>
      </c>
      <c r="J41" s="23">
        <v>7</v>
      </c>
      <c r="K41" s="23">
        <v>7.2</v>
      </c>
      <c r="L41" s="38">
        <v>4.5</v>
      </c>
      <c r="M41" s="26">
        <f t="shared" si="0"/>
        <v>18.7</v>
      </c>
      <c r="N41" s="23"/>
      <c r="O41" s="23"/>
    </row>
    <row r="42" spans="1:15" ht="51">
      <c r="A42" s="9"/>
      <c r="B42" s="23">
        <v>32</v>
      </c>
      <c r="C42" s="28"/>
      <c r="D42" s="22" t="s">
        <v>306</v>
      </c>
      <c r="E42" s="22" t="s">
        <v>38</v>
      </c>
      <c r="F42" s="22" t="s">
        <v>28</v>
      </c>
      <c r="G42" s="23" t="s">
        <v>93</v>
      </c>
      <c r="H42" s="47" t="s">
        <v>86</v>
      </c>
      <c r="I42" s="24">
        <v>8</v>
      </c>
      <c r="J42" s="23">
        <v>10</v>
      </c>
      <c r="K42" s="23">
        <v>5.6</v>
      </c>
      <c r="L42" s="38">
        <v>3</v>
      </c>
      <c r="M42" s="26">
        <f t="shared" si="0"/>
        <v>18.6</v>
      </c>
      <c r="N42" s="23"/>
      <c r="O42" s="23"/>
    </row>
    <row r="43" spans="1:15" ht="25.5">
      <c r="A43" s="9"/>
      <c r="B43" s="20">
        <v>33</v>
      </c>
      <c r="C43" s="21"/>
      <c r="D43" s="22" t="s">
        <v>307</v>
      </c>
      <c r="E43" s="22" t="s">
        <v>113</v>
      </c>
      <c r="F43" s="22" t="s">
        <v>308</v>
      </c>
      <c r="G43" s="23" t="s">
        <v>93</v>
      </c>
      <c r="H43" s="47" t="s">
        <v>73</v>
      </c>
      <c r="I43" s="24">
        <v>8</v>
      </c>
      <c r="J43" s="23">
        <v>9</v>
      </c>
      <c r="K43" s="23">
        <v>6</v>
      </c>
      <c r="L43" s="38">
        <v>3.5</v>
      </c>
      <c r="M43" s="26">
        <f t="shared" si="0"/>
        <v>18.5</v>
      </c>
      <c r="N43" s="23"/>
      <c r="O43" s="23"/>
    </row>
    <row r="44" spans="1:15" ht="51">
      <c r="A44" s="9"/>
      <c r="B44" s="23">
        <v>34</v>
      </c>
      <c r="C44" s="28"/>
      <c r="D44" s="22" t="s">
        <v>309</v>
      </c>
      <c r="E44" s="22" t="s">
        <v>31</v>
      </c>
      <c r="F44" s="22" t="s">
        <v>29</v>
      </c>
      <c r="G44" s="23" t="s">
        <v>93</v>
      </c>
      <c r="H44" s="47" t="s">
        <v>310</v>
      </c>
      <c r="I44" s="24">
        <v>8</v>
      </c>
      <c r="J44" s="23">
        <v>10</v>
      </c>
      <c r="K44" s="23">
        <v>6.8</v>
      </c>
      <c r="L44" s="38">
        <v>1.5</v>
      </c>
      <c r="M44" s="26">
        <f t="shared" si="0"/>
        <v>18.3</v>
      </c>
      <c r="N44" s="23"/>
      <c r="O44" s="23"/>
    </row>
    <row r="45" spans="1:15" ht="25.5">
      <c r="A45" s="9"/>
      <c r="B45" s="20">
        <v>35</v>
      </c>
      <c r="C45" s="21"/>
      <c r="D45" s="22" t="s">
        <v>311</v>
      </c>
      <c r="E45" s="22" t="s">
        <v>125</v>
      </c>
      <c r="F45" s="22" t="s">
        <v>312</v>
      </c>
      <c r="G45" s="23" t="s">
        <v>93</v>
      </c>
      <c r="H45" s="47" t="s">
        <v>73</v>
      </c>
      <c r="I45" s="24">
        <v>8</v>
      </c>
      <c r="J45" s="23">
        <v>9</v>
      </c>
      <c r="K45" s="23">
        <v>6.8</v>
      </c>
      <c r="L45" s="38">
        <v>2.5</v>
      </c>
      <c r="M45" s="26">
        <f t="shared" si="0"/>
        <v>18.3</v>
      </c>
      <c r="N45" s="23"/>
      <c r="O45" s="23"/>
    </row>
    <row r="46" spans="1:15" ht="25.5">
      <c r="A46" s="9"/>
      <c r="B46" s="23">
        <v>36</v>
      </c>
      <c r="C46" s="28"/>
      <c r="D46" s="22" t="s">
        <v>313</v>
      </c>
      <c r="E46" s="22" t="s">
        <v>314</v>
      </c>
      <c r="F46" s="22" t="s">
        <v>29</v>
      </c>
      <c r="G46" s="23" t="s">
        <v>93</v>
      </c>
      <c r="H46" s="47" t="s">
        <v>73</v>
      </c>
      <c r="I46" s="24">
        <v>8</v>
      </c>
      <c r="J46" s="23">
        <v>9</v>
      </c>
      <c r="K46" s="23">
        <v>6.8</v>
      </c>
      <c r="L46" s="38">
        <v>2.5</v>
      </c>
      <c r="M46" s="26">
        <f t="shared" si="0"/>
        <v>18.3</v>
      </c>
      <c r="N46" s="23"/>
      <c r="O46" s="23"/>
    </row>
    <row r="47" spans="1:15" ht="25.5">
      <c r="A47" s="9"/>
      <c r="B47" s="20">
        <v>37</v>
      </c>
      <c r="C47" s="21"/>
      <c r="D47" s="22" t="s">
        <v>315</v>
      </c>
      <c r="E47" s="22" t="s">
        <v>138</v>
      </c>
      <c r="F47" s="22" t="s">
        <v>316</v>
      </c>
      <c r="G47" s="23" t="s">
        <v>93</v>
      </c>
      <c r="H47" s="47" t="s">
        <v>73</v>
      </c>
      <c r="I47" s="24">
        <v>8</v>
      </c>
      <c r="J47" s="23">
        <v>8</v>
      </c>
      <c r="K47" s="23">
        <v>7.2</v>
      </c>
      <c r="L47" s="38">
        <v>3</v>
      </c>
      <c r="M47" s="26">
        <f t="shared" si="0"/>
        <v>18.2</v>
      </c>
      <c r="N47" s="23"/>
      <c r="O47" s="23"/>
    </row>
    <row r="48" spans="1:15" ht="25.5">
      <c r="A48" s="9"/>
      <c r="B48" s="23">
        <v>38</v>
      </c>
      <c r="C48" s="28"/>
      <c r="D48" s="22" t="s">
        <v>317</v>
      </c>
      <c r="E48" s="22" t="s">
        <v>116</v>
      </c>
      <c r="F48" s="22" t="s">
        <v>55</v>
      </c>
      <c r="G48" s="23" t="s">
        <v>93</v>
      </c>
      <c r="H48" s="47" t="s">
        <v>73</v>
      </c>
      <c r="I48" s="24">
        <v>8</v>
      </c>
      <c r="J48" s="23">
        <v>9</v>
      </c>
      <c r="K48" s="23">
        <v>7.6</v>
      </c>
      <c r="L48" s="38">
        <v>1.5</v>
      </c>
      <c r="M48" s="26">
        <f t="shared" si="0"/>
        <v>18.1</v>
      </c>
      <c r="N48" s="23"/>
      <c r="O48" s="23"/>
    </row>
    <row r="49" spans="1:15" ht="25.5">
      <c r="A49" s="9"/>
      <c r="B49" s="20">
        <v>39</v>
      </c>
      <c r="C49" s="21"/>
      <c r="D49" s="22" t="s">
        <v>318</v>
      </c>
      <c r="E49" s="22" t="s">
        <v>46</v>
      </c>
      <c r="F49" s="22" t="s">
        <v>164</v>
      </c>
      <c r="G49" s="23" t="s">
        <v>93</v>
      </c>
      <c r="H49" s="47" t="s">
        <v>75</v>
      </c>
      <c r="I49" s="24">
        <v>8</v>
      </c>
      <c r="J49" s="23">
        <v>9</v>
      </c>
      <c r="K49" s="23">
        <v>6.8</v>
      </c>
      <c r="L49" s="38">
        <v>2</v>
      </c>
      <c r="M49" s="26">
        <f t="shared" si="0"/>
        <v>17.8</v>
      </c>
      <c r="N49" s="23"/>
      <c r="O49" s="23"/>
    </row>
    <row r="50" spans="1:15" ht="25.5">
      <c r="A50" s="9"/>
      <c r="B50" s="23">
        <v>40</v>
      </c>
      <c r="C50" s="28"/>
      <c r="D50" s="22" t="s">
        <v>319</v>
      </c>
      <c r="E50" s="22" t="s">
        <v>320</v>
      </c>
      <c r="F50" s="22" t="s">
        <v>321</v>
      </c>
      <c r="G50" s="23" t="s">
        <v>93</v>
      </c>
      <c r="H50" s="47" t="s">
        <v>322</v>
      </c>
      <c r="I50" s="24">
        <v>8</v>
      </c>
      <c r="J50" s="23">
        <v>8</v>
      </c>
      <c r="K50" s="23">
        <v>6.8</v>
      </c>
      <c r="L50" s="38">
        <v>3</v>
      </c>
      <c r="M50" s="26">
        <f t="shared" si="0"/>
        <v>17.8</v>
      </c>
      <c r="N50" s="23"/>
      <c r="O50" s="23"/>
    </row>
    <row r="51" spans="1:15" ht="63.75">
      <c r="A51" s="9"/>
      <c r="B51" s="20">
        <v>41</v>
      </c>
      <c r="C51" s="21"/>
      <c r="D51" s="22" t="s">
        <v>323</v>
      </c>
      <c r="E51" s="22" t="s">
        <v>320</v>
      </c>
      <c r="F51" s="22" t="s">
        <v>42</v>
      </c>
      <c r="G51" s="23" t="s">
        <v>93</v>
      </c>
      <c r="H51" s="47" t="s">
        <v>324</v>
      </c>
      <c r="I51" s="24">
        <v>8</v>
      </c>
      <c r="J51" s="23">
        <v>7</v>
      </c>
      <c r="K51" s="23">
        <v>7.2</v>
      </c>
      <c r="L51" s="38">
        <v>3.5</v>
      </c>
      <c r="M51" s="26">
        <f t="shared" si="0"/>
        <v>17.7</v>
      </c>
      <c r="N51" s="23"/>
      <c r="O51" s="23"/>
    </row>
    <row r="52" spans="1:15" ht="25.5">
      <c r="A52" s="9"/>
      <c r="B52" s="23">
        <v>42</v>
      </c>
      <c r="C52" s="28"/>
      <c r="D52" s="22" t="s">
        <v>258</v>
      </c>
      <c r="E52" s="22" t="s">
        <v>61</v>
      </c>
      <c r="F52" s="22" t="s">
        <v>28</v>
      </c>
      <c r="G52" s="23" t="s">
        <v>93</v>
      </c>
      <c r="H52" s="47" t="s">
        <v>270</v>
      </c>
      <c r="I52" s="24">
        <v>8</v>
      </c>
      <c r="J52" s="23">
        <v>7</v>
      </c>
      <c r="K52" s="23">
        <v>7.6</v>
      </c>
      <c r="L52" s="38">
        <v>3</v>
      </c>
      <c r="M52" s="26">
        <f t="shared" si="0"/>
        <v>17.6</v>
      </c>
      <c r="N52" s="23"/>
      <c r="O52" s="23"/>
    </row>
    <row r="53" spans="1:15" ht="25.5">
      <c r="A53" s="9"/>
      <c r="B53" s="20">
        <v>43</v>
      </c>
      <c r="C53" s="21"/>
      <c r="D53" s="22" t="s">
        <v>325</v>
      </c>
      <c r="E53" s="22" t="s">
        <v>256</v>
      </c>
      <c r="F53" s="22" t="s">
        <v>21</v>
      </c>
      <c r="G53" s="23" t="s">
        <v>93</v>
      </c>
      <c r="H53" s="47" t="s">
        <v>73</v>
      </c>
      <c r="I53" s="24">
        <v>8</v>
      </c>
      <c r="J53" s="25">
        <v>9</v>
      </c>
      <c r="K53" s="25">
        <v>6</v>
      </c>
      <c r="L53" s="38">
        <v>2.5</v>
      </c>
      <c r="M53" s="26">
        <f t="shared" si="0"/>
        <v>17.5</v>
      </c>
      <c r="N53" s="23"/>
      <c r="O53" s="23"/>
    </row>
    <row r="54" spans="1:15" ht="25.5">
      <c r="A54" s="9"/>
      <c r="B54" s="23">
        <v>44</v>
      </c>
      <c r="C54" s="28"/>
      <c r="D54" s="22" t="s">
        <v>326</v>
      </c>
      <c r="E54" s="22" t="s">
        <v>46</v>
      </c>
      <c r="F54" s="22" t="s">
        <v>47</v>
      </c>
      <c r="G54" s="23" t="s">
        <v>93</v>
      </c>
      <c r="H54" s="47" t="s">
        <v>73</v>
      </c>
      <c r="I54" s="24">
        <v>8</v>
      </c>
      <c r="J54" s="23">
        <v>9</v>
      </c>
      <c r="K54" s="23">
        <v>4.4</v>
      </c>
      <c r="L54" s="38">
        <v>4</v>
      </c>
      <c r="M54" s="26">
        <f t="shared" si="0"/>
        <v>17.4</v>
      </c>
      <c r="N54" s="23"/>
      <c r="O54" s="23"/>
    </row>
    <row r="55" spans="1:15" ht="51">
      <c r="A55" s="9"/>
      <c r="B55" s="20">
        <v>45</v>
      </c>
      <c r="C55" s="21"/>
      <c r="D55" s="22" t="s">
        <v>327</v>
      </c>
      <c r="E55" s="22" t="s">
        <v>328</v>
      </c>
      <c r="F55" s="22" t="s">
        <v>275</v>
      </c>
      <c r="G55" s="23" t="s">
        <v>93</v>
      </c>
      <c r="H55" s="47" t="s">
        <v>234</v>
      </c>
      <c r="I55" s="24">
        <v>8</v>
      </c>
      <c r="J55" s="23">
        <v>9</v>
      </c>
      <c r="K55" s="23">
        <v>6.4</v>
      </c>
      <c r="L55" s="38">
        <v>2</v>
      </c>
      <c r="M55" s="26">
        <f t="shared" si="0"/>
        <v>17.4</v>
      </c>
      <c r="N55" s="23"/>
      <c r="O55" s="23"/>
    </row>
    <row r="56" spans="1:15" ht="51">
      <c r="A56" s="9"/>
      <c r="B56" s="23">
        <v>46</v>
      </c>
      <c r="C56" s="28"/>
      <c r="D56" s="22" t="s">
        <v>329</v>
      </c>
      <c r="E56" s="22" t="s">
        <v>330</v>
      </c>
      <c r="F56" s="22" t="s">
        <v>70</v>
      </c>
      <c r="G56" s="23" t="s">
        <v>93</v>
      </c>
      <c r="H56" s="47" t="s">
        <v>310</v>
      </c>
      <c r="I56" s="24">
        <v>8</v>
      </c>
      <c r="J56" s="25">
        <v>6</v>
      </c>
      <c r="K56" s="25">
        <v>7.2</v>
      </c>
      <c r="L56" s="38">
        <v>4</v>
      </c>
      <c r="M56" s="26">
        <f t="shared" si="0"/>
        <v>17.2</v>
      </c>
      <c r="N56" s="23"/>
      <c r="O56" s="23"/>
    </row>
    <row r="57" spans="1:15" ht="25.5">
      <c r="A57" s="9"/>
      <c r="B57" s="20">
        <v>47</v>
      </c>
      <c r="C57" s="21"/>
      <c r="D57" s="22" t="s">
        <v>331</v>
      </c>
      <c r="E57" s="22" t="s">
        <v>34</v>
      </c>
      <c r="F57" s="22" t="s">
        <v>29</v>
      </c>
      <c r="G57" s="23" t="s">
        <v>93</v>
      </c>
      <c r="H57" s="47" t="s">
        <v>73</v>
      </c>
      <c r="I57" s="24">
        <v>8</v>
      </c>
      <c r="J57" s="23">
        <v>8</v>
      </c>
      <c r="K57" s="23">
        <v>5.2</v>
      </c>
      <c r="L57" s="38">
        <v>4</v>
      </c>
      <c r="M57" s="26">
        <f t="shared" si="0"/>
        <v>17.2</v>
      </c>
      <c r="N57" s="23"/>
      <c r="O57" s="23"/>
    </row>
    <row r="58" spans="1:15" ht="25.5">
      <c r="A58" s="9"/>
      <c r="B58" s="23">
        <v>48</v>
      </c>
      <c r="C58" s="28"/>
      <c r="D58" s="22" t="s">
        <v>99</v>
      </c>
      <c r="E58" s="22" t="s">
        <v>22</v>
      </c>
      <c r="F58" s="22" t="s">
        <v>28</v>
      </c>
      <c r="G58" s="23" t="s">
        <v>93</v>
      </c>
      <c r="H58" s="47" t="s">
        <v>78</v>
      </c>
      <c r="I58" s="24">
        <v>8</v>
      </c>
      <c r="J58" s="23">
        <v>7</v>
      </c>
      <c r="K58" s="23">
        <v>6</v>
      </c>
      <c r="L58" s="38">
        <v>4</v>
      </c>
      <c r="M58" s="26">
        <f t="shared" si="0"/>
        <v>17</v>
      </c>
      <c r="N58" s="23"/>
      <c r="O58" s="23"/>
    </row>
    <row r="59" spans="1:15" ht="51">
      <c r="A59" s="9"/>
      <c r="B59" s="20">
        <v>49</v>
      </c>
      <c r="C59" s="21"/>
      <c r="D59" s="68" t="s">
        <v>332</v>
      </c>
      <c r="E59" s="22" t="s">
        <v>113</v>
      </c>
      <c r="F59" s="22" t="s">
        <v>24</v>
      </c>
      <c r="G59" s="23" t="s">
        <v>93</v>
      </c>
      <c r="H59" s="47" t="s">
        <v>234</v>
      </c>
      <c r="I59" s="24">
        <v>8</v>
      </c>
      <c r="J59" s="23">
        <v>7</v>
      </c>
      <c r="K59" s="23">
        <v>6.4</v>
      </c>
      <c r="L59" s="38">
        <v>3.5</v>
      </c>
      <c r="M59" s="26">
        <f t="shared" si="0"/>
        <v>16.9</v>
      </c>
      <c r="N59" s="23"/>
      <c r="O59" s="23"/>
    </row>
    <row r="60" spans="1:15" ht="38.25">
      <c r="A60" s="9"/>
      <c r="B60" s="23">
        <v>50</v>
      </c>
      <c r="C60" s="28"/>
      <c r="D60" s="22" t="s">
        <v>333</v>
      </c>
      <c r="E60" s="22" t="s">
        <v>140</v>
      </c>
      <c r="F60" s="22" t="s">
        <v>25</v>
      </c>
      <c r="G60" s="23" t="s">
        <v>93</v>
      </c>
      <c r="H60" s="47" t="s">
        <v>334</v>
      </c>
      <c r="I60" s="24">
        <v>8</v>
      </c>
      <c r="J60" s="25">
        <v>7</v>
      </c>
      <c r="K60" s="25">
        <v>6.8</v>
      </c>
      <c r="L60" s="38">
        <v>3</v>
      </c>
      <c r="M60" s="26">
        <f t="shared" si="0"/>
        <v>16.8</v>
      </c>
      <c r="N60" s="23"/>
      <c r="O60" s="23"/>
    </row>
    <row r="61" spans="1:15" ht="51">
      <c r="A61" s="9"/>
      <c r="B61" s="20">
        <v>51</v>
      </c>
      <c r="C61" s="21"/>
      <c r="D61" s="22" t="s">
        <v>335</v>
      </c>
      <c r="E61" s="22" t="s">
        <v>39</v>
      </c>
      <c r="F61" s="22" t="s">
        <v>336</v>
      </c>
      <c r="G61" s="23" t="s">
        <v>93</v>
      </c>
      <c r="H61" s="47" t="s">
        <v>337</v>
      </c>
      <c r="I61" s="24">
        <v>8</v>
      </c>
      <c r="J61" s="23">
        <v>10</v>
      </c>
      <c r="K61" s="23">
        <v>5.2</v>
      </c>
      <c r="L61" s="38">
        <v>1.5</v>
      </c>
      <c r="M61" s="26">
        <f t="shared" si="0"/>
        <v>16.7</v>
      </c>
      <c r="N61" s="23"/>
      <c r="O61" s="23"/>
    </row>
    <row r="62" spans="1:15" ht="25.5">
      <c r="A62" s="9"/>
      <c r="B62" s="23">
        <v>52</v>
      </c>
      <c r="C62" s="28"/>
      <c r="D62" s="22" t="s">
        <v>338</v>
      </c>
      <c r="E62" s="22" t="s">
        <v>38</v>
      </c>
      <c r="F62" s="22" t="s">
        <v>33</v>
      </c>
      <c r="G62" s="23" t="s">
        <v>93</v>
      </c>
      <c r="H62" s="47" t="s">
        <v>224</v>
      </c>
      <c r="I62" s="24">
        <v>8</v>
      </c>
      <c r="J62" s="23">
        <v>7</v>
      </c>
      <c r="K62" s="23">
        <v>7.2</v>
      </c>
      <c r="L62" s="38">
        <v>2.5</v>
      </c>
      <c r="M62" s="26">
        <f t="shared" si="0"/>
        <v>16.7</v>
      </c>
      <c r="N62" s="23"/>
      <c r="O62" s="23"/>
    </row>
    <row r="63" spans="1:15" ht="25.5">
      <c r="A63" s="9"/>
      <c r="B63" s="20">
        <v>53</v>
      </c>
      <c r="C63" s="21"/>
      <c r="D63" s="22" t="s">
        <v>339</v>
      </c>
      <c r="E63" s="22" t="s">
        <v>31</v>
      </c>
      <c r="F63" s="22" t="s">
        <v>26</v>
      </c>
      <c r="G63" s="23" t="s">
        <v>93</v>
      </c>
      <c r="H63" s="47" t="s">
        <v>224</v>
      </c>
      <c r="I63" s="24">
        <v>8</v>
      </c>
      <c r="J63" s="23">
        <v>9</v>
      </c>
      <c r="K63" s="23">
        <v>7.2</v>
      </c>
      <c r="L63" s="38">
        <v>0.5</v>
      </c>
      <c r="M63" s="26">
        <f t="shared" si="0"/>
        <v>16.7</v>
      </c>
      <c r="N63" s="23"/>
      <c r="O63" s="23"/>
    </row>
    <row r="64" spans="1:15" ht="51">
      <c r="A64" s="9"/>
      <c r="B64" s="23">
        <v>54</v>
      </c>
      <c r="C64" s="28"/>
      <c r="D64" s="22" t="s">
        <v>340</v>
      </c>
      <c r="E64" s="22" t="s">
        <v>39</v>
      </c>
      <c r="F64" s="22" t="s">
        <v>21</v>
      </c>
      <c r="G64" s="23" t="s">
        <v>93</v>
      </c>
      <c r="H64" s="47" t="s">
        <v>341</v>
      </c>
      <c r="I64" s="24">
        <v>8</v>
      </c>
      <c r="J64" s="25">
        <v>9</v>
      </c>
      <c r="K64" s="25">
        <v>5.6</v>
      </c>
      <c r="L64" s="38">
        <v>2</v>
      </c>
      <c r="M64" s="26">
        <f t="shared" si="0"/>
        <v>16.6</v>
      </c>
      <c r="N64" s="23"/>
      <c r="O64" s="23"/>
    </row>
    <row r="65" spans="1:15" ht="25.5">
      <c r="A65" s="9"/>
      <c r="B65" s="20">
        <v>55</v>
      </c>
      <c r="C65" s="21"/>
      <c r="D65" s="22" t="s">
        <v>342</v>
      </c>
      <c r="E65" s="22" t="s">
        <v>343</v>
      </c>
      <c r="F65" s="22" t="s">
        <v>24</v>
      </c>
      <c r="G65" s="23" t="s">
        <v>93</v>
      </c>
      <c r="H65" s="47" t="s">
        <v>73</v>
      </c>
      <c r="I65" s="24">
        <v>8</v>
      </c>
      <c r="J65" s="23">
        <v>9</v>
      </c>
      <c r="K65" s="23">
        <v>6.8</v>
      </c>
      <c r="L65" s="38">
        <v>0.5</v>
      </c>
      <c r="M65" s="26">
        <f t="shared" si="0"/>
        <v>16.3</v>
      </c>
      <c r="N65" s="23"/>
      <c r="O65" s="23"/>
    </row>
    <row r="66" spans="1:15" ht="51">
      <c r="A66" s="9"/>
      <c r="B66" s="23">
        <v>56</v>
      </c>
      <c r="C66" s="28"/>
      <c r="D66" s="22" t="s">
        <v>344</v>
      </c>
      <c r="E66" s="22" t="s">
        <v>328</v>
      </c>
      <c r="F66" s="22" t="s">
        <v>18</v>
      </c>
      <c r="G66" s="23" t="s">
        <v>93</v>
      </c>
      <c r="H66" s="47" t="s">
        <v>345</v>
      </c>
      <c r="I66" s="24">
        <v>8</v>
      </c>
      <c r="J66" s="23">
        <v>6</v>
      </c>
      <c r="K66" s="23">
        <v>4.8</v>
      </c>
      <c r="L66" s="38">
        <v>5</v>
      </c>
      <c r="M66" s="26">
        <f t="shared" si="0"/>
        <v>15.8</v>
      </c>
      <c r="N66" s="23"/>
      <c r="O66" s="23"/>
    </row>
    <row r="67" spans="1:15" ht="51">
      <c r="A67" s="9"/>
      <c r="B67" s="20">
        <v>57</v>
      </c>
      <c r="C67" s="21"/>
      <c r="D67" s="22" t="s">
        <v>346</v>
      </c>
      <c r="E67" s="22" t="s">
        <v>289</v>
      </c>
      <c r="F67" s="22" t="s">
        <v>52</v>
      </c>
      <c r="G67" s="23" t="s">
        <v>93</v>
      </c>
      <c r="H67" s="47" t="s">
        <v>234</v>
      </c>
      <c r="I67" s="24">
        <v>8</v>
      </c>
      <c r="J67" s="23">
        <v>7</v>
      </c>
      <c r="K67" s="23">
        <v>5.2</v>
      </c>
      <c r="L67" s="38">
        <v>3.5</v>
      </c>
      <c r="M67" s="26">
        <f t="shared" si="0"/>
        <v>15.7</v>
      </c>
      <c r="N67" s="23"/>
      <c r="O67" s="23"/>
    </row>
    <row r="68" spans="1:15" ht="102">
      <c r="A68" s="9"/>
      <c r="B68" s="23">
        <v>58</v>
      </c>
      <c r="C68" s="28"/>
      <c r="D68" s="22" t="s">
        <v>347</v>
      </c>
      <c r="E68" s="22" t="s">
        <v>67</v>
      </c>
      <c r="F68" s="22" t="s">
        <v>24</v>
      </c>
      <c r="G68" s="23" t="s">
        <v>93</v>
      </c>
      <c r="H68" s="47" t="s">
        <v>228</v>
      </c>
      <c r="I68" s="24">
        <v>8</v>
      </c>
      <c r="J68" s="23">
        <v>5</v>
      </c>
      <c r="K68" s="23">
        <v>7.6</v>
      </c>
      <c r="L68" s="38">
        <v>3</v>
      </c>
      <c r="M68" s="26">
        <f t="shared" si="0"/>
        <v>15.6</v>
      </c>
      <c r="N68" s="23"/>
      <c r="O68" s="23"/>
    </row>
    <row r="69" spans="1:15" ht="25.5">
      <c r="A69" s="9"/>
      <c r="B69" s="20">
        <v>59</v>
      </c>
      <c r="C69" s="21"/>
      <c r="D69" s="22" t="s">
        <v>348</v>
      </c>
      <c r="E69" s="22" t="s">
        <v>349</v>
      </c>
      <c r="F69" s="22" t="s">
        <v>25</v>
      </c>
      <c r="G69" s="23" t="s">
        <v>93</v>
      </c>
      <c r="H69" s="47" t="s">
        <v>73</v>
      </c>
      <c r="I69" s="24">
        <v>8</v>
      </c>
      <c r="J69" s="23">
        <v>7</v>
      </c>
      <c r="K69" s="23">
        <v>6</v>
      </c>
      <c r="L69" s="38">
        <v>2.5</v>
      </c>
      <c r="M69" s="26">
        <f t="shared" si="0"/>
        <v>15.5</v>
      </c>
      <c r="N69" s="23"/>
      <c r="O69" s="23"/>
    </row>
    <row r="70" spans="1:15" ht="102">
      <c r="A70" s="9"/>
      <c r="B70" s="23">
        <v>60</v>
      </c>
      <c r="C70" s="28"/>
      <c r="D70" s="22" t="s">
        <v>350</v>
      </c>
      <c r="E70" s="22" t="s">
        <v>351</v>
      </c>
      <c r="F70" s="22" t="s">
        <v>35</v>
      </c>
      <c r="G70" s="23" t="s">
        <v>93</v>
      </c>
      <c r="H70" s="47" t="s">
        <v>352</v>
      </c>
      <c r="I70" s="24">
        <v>8</v>
      </c>
      <c r="J70" s="23">
        <v>7</v>
      </c>
      <c r="K70" s="23">
        <v>6</v>
      </c>
      <c r="L70" s="38">
        <v>2.5</v>
      </c>
      <c r="M70" s="26">
        <f t="shared" si="0"/>
        <v>15.5</v>
      </c>
      <c r="N70" s="23"/>
      <c r="O70" s="23"/>
    </row>
    <row r="71" spans="1:15" ht="25.5">
      <c r="A71" s="9"/>
      <c r="B71" s="20">
        <v>61</v>
      </c>
      <c r="C71" s="21"/>
      <c r="D71" s="22" t="s">
        <v>353</v>
      </c>
      <c r="E71" s="22" t="s">
        <v>354</v>
      </c>
      <c r="F71" s="22" t="s">
        <v>65</v>
      </c>
      <c r="G71" s="23" t="s">
        <v>93</v>
      </c>
      <c r="H71" s="47" t="s">
        <v>224</v>
      </c>
      <c r="I71" s="24">
        <v>8</v>
      </c>
      <c r="J71" s="25">
        <v>5</v>
      </c>
      <c r="K71" s="25">
        <v>8.4</v>
      </c>
      <c r="L71" s="38">
        <v>2</v>
      </c>
      <c r="M71" s="26">
        <f t="shared" si="0"/>
        <v>15.4</v>
      </c>
      <c r="N71" s="23"/>
      <c r="O71" s="23"/>
    </row>
    <row r="72" spans="1:15" ht="25.5">
      <c r="A72" s="9"/>
      <c r="B72" s="23">
        <v>62</v>
      </c>
      <c r="C72" s="28"/>
      <c r="D72" s="22" t="s">
        <v>133</v>
      </c>
      <c r="E72" s="22" t="s">
        <v>20</v>
      </c>
      <c r="F72" s="22" t="s">
        <v>28</v>
      </c>
      <c r="G72" s="23" t="s">
        <v>93</v>
      </c>
      <c r="H72" s="47" t="s">
        <v>73</v>
      </c>
      <c r="I72" s="24">
        <v>8</v>
      </c>
      <c r="J72" s="25">
        <v>8</v>
      </c>
      <c r="K72" s="25">
        <v>4.8</v>
      </c>
      <c r="L72" s="38">
        <v>2.5</v>
      </c>
      <c r="M72" s="26">
        <f t="shared" si="0"/>
        <v>15.3</v>
      </c>
      <c r="N72" s="23"/>
      <c r="O72" s="23"/>
    </row>
    <row r="73" spans="1:15" ht="25.5">
      <c r="A73" s="9"/>
      <c r="B73" s="20">
        <v>63</v>
      </c>
      <c r="C73" s="21"/>
      <c r="D73" s="22" t="s">
        <v>355</v>
      </c>
      <c r="E73" s="22" t="s">
        <v>56</v>
      </c>
      <c r="F73" s="22" t="s">
        <v>58</v>
      </c>
      <c r="G73" s="23" t="s">
        <v>93</v>
      </c>
      <c r="H73" s="47" t="s">
        <v>80</v>
      </c>
      <c r="I73" s="24">
        <v>8</v>
      </c>
      <c r="J73" s="23">
        <v>7</v>
      </c>
      <c r="K73" s="23">
        <v>5.2</v>
      </c>
      <c r="L73" s="38">
        <v>3</v>
      </c>
      <c r="M73" s="26">
        <f t="shared" si="0"/>
        <v>15.2</v>
      </c>
      <c r="N73" s="23"/>
      <c r="O73" s="23"/>
    </row>
    <row r="74" spans="1:15" ht="51">
      <c r="A74" s="9"/>
      <c r="B74" s="23">
        <v>64</v>
      </c>
      <c r="C74" s="28"/>
      <c r="D74" s="22" t="s">
        <v>356</v>
      </c>
      <c r="E74" s="22" t="s">
        <v>38</v>
      </c>
      <c r="F74" s="22" t="s">
        <v>26</v>
      </c>
      <c r="G74" s="23" t="s">
        <v>93</v>
      </c>
      <c r="H74" s="47" t="s">
        <v>310</v>
      </c>
      <c r="I74" s="24">
        <v>8</v>
      </c>
      <c r="J74" s="23">
        <v>6</v>
      </c>
      <c r="K74" s="23">
        <v>5.6</v>
      </c>
      <c r="L74" s="38">
        <v>3.5</v>
      </c>
      <c r="M74" s="26">
        <f t="shared" si="0"/>
        <v>15.1</v>
      </c>
      <c r="N74" s="23"/>
      <c r="O74" s="23"/>
    </row>
    <row r="75" spans="1:15" ht="102">
      <c r="A75" s="9"/>
      <c r="B75" s="20">
        <v>65</v>
      </c>
      <c r="C75" s="21"/>
      <c r="D75" s="22" t="s">
        <v>357</v>
      </c>
      <c r="E75" s="22" t="s">
        <v>34</v>
      </c>
      <c r="F75" s="22" t="s">
        <v>358</v>
      </c>
      <c r="G75" s="23" t="s">
        <v>93</v>
      </c>
      <c r="H75" s="47" t="s">
        <v>359</v>
      </c>
      <c r="I75" s="24">
        <v>8</v>
      </c>
      <c r="J75" s="23">
        <v>9</v>
      </c>
      <c r="K75" s="23">
        <v>4</v>
      </c>
      <c r="L75" s="38">
        <v>2</v>
      </c>
      <c r="M75" s="26">
        <f aca="true" t="shared" si="1" ref="M75:M95">SUM(J75:L75)</f>
        <v>15</v>
      </c>
      <c r="N75" s="23"/>
      <c r="O75" s="23"/>
    </row>
    <row r="76" spans="1:15" ht="25.5">
      <c r="A76" s="9"/>
      <c r="B76" s="23">
        <v>66</v>
      </c>
      <c r="C76" s="28"/>
      <c r="D76" s="22" t="s">
        <v>360</v>
      </c>
      <c r="E76" s="22" t="s">
        <v>38</v>
      </c>
      <c r="F76" s="22" t="s">
        <v>47</v>
      </c>
      <c r="G76" s="23" t="s">
        <v>93</v>
      </c>
      <c r="H76" s="47" t="s">
        <v>78</v>
      </c>
      <c r="I76" s="24">
        <v>8</v>
      </c>
      <c r="J76" s="23">
        <v>9</v>
      </c>
      <c r="K76" s="23">
        <v>4.4</v>
      </c>
      <c r="L76" s="38">
        <v>1.5</v>
      </c>
      <c r="M76" s="26">
        <f t="shared" si="1"/>
        <v>14.9</v>
      </c>
      <c r="N76" s="23"/>
      <c r="O76" s="23"/>
    </row>
    <row r="77" spans="1:15" ht="25.5">
      <c r="A77" s="9"/>
      <c r="B77" s="20">
        <v>67</v>
      </c>
      <c r="C77" s="21"/>
      <c r="D77" s="22" t="s">
        <v>361</v>
      </c>
      <c r="E77" s="22" t="s">
        <v>156</v>
      </c>
      <c r="F77" s="22" t="s">
        <v>24</v>
      </c>
      <c r="G77" s="23" t="s">
        <v>93</v>
      </c>
      <c r="H77" s="47" t="s">
        <v>73</v>
      </c>
      <c r="I77" s="24">
        <v>8</v>
      </c>
      <c r="J77" s="23">
        <v>7</v>
      </c>
      <c r="K77" s="23">
        <v>6.4</v>
      </c>
      <c r="L77" s="38">
        <v>1.5</v>
      </c>
      <c r="M77" s="26">
        <f t="shared" si="1"/>
        <v>14.9</v>
      </c>
      <c r="N77" s="23"/>
      <c r="O77" s="23"/>
    </row>
    <row r="78" spans="1:15" ht="25.5">
      <c r="A78" s="9"/>
      <c r="B78" s="23">
        <v>68</v>
      </c>
      <c r="C78" s="28"/>
      <c r="D78" s="22" t="s">
        <v>362</v>
      </c>
      <c r="E78" s="22" t="s">
        <v>363</v>
      </c>
      <c r="F78" s="22" t="s">
        <v>364</v>
      </c>
      <c r="G78" s="23" t="s">
        <v>93</v>
      </c>
      <c r="H78" s="47" t="s">
        <v>81</v>
      </c>
      <c r="I78" s="24">
        <v>8</v>
      </c>
      <c r="J78" s="23">
        <v>6</v>
      </c>
      <c r="K78" s="23">
        <v>6.8</v>
      </c>
      <c r="L78" s="38">
        <v>2</v>
      </c>
      <c r="M78" s="26">
        <f t="shared" si="1"/>
        <v>14.8</v>
      </c>
      <c r="N78" s="23"/>
      <c r="O78" s="23"/>
    </row>
    <row r="79" spans="1:15" ht="51">
      <c r="A79" s="9"/>
      <c r="B79" s="20">
        <v>69</v>
      </c>
      <c r="C79" s="21"/>
      <c r="D79" s="22" t="s">
        <v>365</v>
      </c>
      <c r="E79" s="22" t="s">
        <v>45</v>
      </c>
      <c r="F79" s="22" t="s">
        <v>21</v>
      </c>
      <c r="G79" s="23" t="s">
        <v>93</v>
      </c>
      <c r="H79" s="47" t="s">
        <v>310</v>
      </c>
      <c r="I79" s="24">
        <v>8</v>
      </c>
      <c r="J79" s="23">
        <v>8</v>
      </c>
      <c r="K79" s="23">
        <v>5.2</v>
      </c>
      <c r="L79" s="38">
        <v>1.5</v>
      </c>
      <c r="M79" s="26">
        <f t="shared" si="1"/>
        <v>14.7</v>
      </c>
      <c r="N79" s="23"/>
      <c r="O79" s="23"/>
    </row>
    <row r="80" spans="1:15" ht="25.5">
      <c r="A80" s="9"/>
      <c r="B80" s="23">
        <v>70</v>
      </c>
      <c r="C80" s="28"/>
      <c r="D80" s="22" t="s">
        <v>366</v>
      </c>
      <c r="E80" s="22" t="s">
        <v>38</v>
      </c>
      <c r="F80" s="22" t="s">
        <v>37</v>
      </c>
      <c r="G80" s="23" t="s">
        <v>93</v>
      </c>
      <c r="H80" s="47" t="s">
        <v>270</v>
      </c>
      <c r="I80" s="24">
        <v>8</v>
      </c>
      <c r="J80" s="23">
        <v>7</v>
      </c>
      <c r="K80" s="23">
        <v>4.4</v>
      </c>
      <c r="L80" s="38">
        <v>2.5</v>
      </c>
      <c r="M80" s="26">
        <f t="shared" si="1"/>
        <v>13.9</v>
      </c>
      <c r="N80" s="23"/>
      <c r="O80" s="23"/>
    </row>
    <row r="81" spans="1:15" ht="51">
      <c r="A81" s="9"/>
      <c r="B81" s="20">
        <v>71</v>
      </c>
      <c r="C81" s="21"/>
      <c r="D81" s="22" t="s">
        <v>367</v>
      </c>
      <c r="E81" s="22" t="s">
        <v>61</v>
      </c>
      <c r="F81" s="22" t="s">
        <v>368</v>
      </c>
      <c r="G81" s="23" t="s">
        <v>93</v>
      </c>
      <c r="H81" s="47" t="s">
        <v>369</v>
      </c>
      <c r="I81" s="24">
        <v>8</v>
      </c>
      <c r="J81" s="23">
        <v>6</v>
      </c>
      <c r="K81" s="23">
        <v>5.6</v>
      </c>
      <c r="L81" s="38">
        <v>2</v>
      </c>
      <c r="M81" s="26">
        <f t="shared" si="1"/>
        <v>13.6</v>
      </c>
      <c r="N81" s="23"/>
      <c r="O81" s="23"/>
    </row>
    <row r="82" spans="1:15" ht="25.5">
      <c r="A82" s="9"/>
      <c r="B82" s="23">
        <v>72</v>
      </c>
      <c r="C82" s="28"/>
      <c r="D82" s="22" t="s">
        <v>370</v>
      </c>
      <c r="E82" s="68" t="s">
        <v>45</v>
      </c>
      <c r="F82" s="22" t="s">
        <v>336</v>
      </c>
      <c r="G82" s="23" t="s">
        <v>93</v>
      </c>
      <c r="H82" s="47" t="s">
        <v>78</v>
      </c>
      <c r="I82" s="24">
        <v>8</v>
      </c>
      <c r="J82" s="25">
        <v>8</v>
      </c>
      <c r="K82" s="25">
        <v>4</v>
      </c>
      <c r="L82" s="38">
        <v>1.5</v>
      </c>
      <c r="M82" s="26">
        <f t="shared" si="1"/>
        <v>13.5</v>
      </c>
      <c r="N82" s="23"/>
      <c r="O82" s="23"/>
    </row>
    <row r="83" spans="1:15" ht="25.5">
      <c r="A83" s="9"/>
      <c r="B83" s="20">
        <v>73</v>
      </c>
      <c r="C83" s="21"/>
      <c r="D83" s="22" t="s">
        <v>371</v>
      </c>
      <c r="E83" s="22" t="s">
        <v>53</v>
      </c>
      <c r="F83" s="22" t="s">
        <v>23</v>
      </c>
      <c r="G83" s="23" t="s">
        <v>93</v>
      </c>
      <c r="H83" s="47" t="s">
        <v>73</v>
      </c>
      <c r="I83" s="24">
        <v>8</v>
      </c>
      <c r="J83" s="23">
        <v>6</v>
      </c>
      <c r="K83" s="23">
        <v>6</v>
      </c>
      <c r="L83" s="38">
        <v>1.5</v>
      </c>
      <c r="M83" s="26">
        <f t="shared" si="1"/>
        <v>13.5</v>
      </c>
      <c r="N83" s="23"/>
      <c r="O83" s="23"/>
    </row>
    <row r="84" spans="1:15" ht="25.5">
      <c r="A84" s="9"/>
      <c r="B84" s="23">
        <v>74</v>
      </c>
      <c r="C84" s="28"/>
      <c r="D84" s="22" t="s">
        <v>372</v>
      </c>
      <c r="E84" s="22" t="s">
        <v>373</v>
      </c>
      <c r="F84" s="22" t="s">
        <v>52</v>
      </c>
      <c r="G84" s="23" t="s">
        <v>93</v>
      </c>
      <c r="H84" s="47" t="s">
        <v>75</v>
      </c>
      <c r="I84" s="24">
        <v>8</v>
      </c>
      <c r="J84" s="23">
        <v>6</v>
      </c>
      <c r="K84" s="23">
        <v>6</v>
      </c>
      <c r="L84" s="38">
        <v>1.5</v>
      </c>
      <c r="M84" s="26">
        <f t="shared" si="1"/>
        <v>13.5</v>
      </c>
      <c r="N84" s="23"/>
      <c r="O84" s="23"/>
    </row>
    <row r="85" spans="1:15" ht="25.5">
      <c r="A85" s="9"/>
      <c r="B85" s="20">
        <v>75</v>
      </c>
      <c r="C85" s="21"/>
      <c r="D85" s="22" t="s">
        <v>374</v>
      </c>
      <c r="E85" s="22" t="s">
        <v>38</v>
      </c>
      <c r="F85" s="22" t="s">
        <v>266</v>
      </c>
      <c r="G85" s="23" t="s">
        <v>93</v>
      </c>
      <c r="H85" s="47" t="s">
        <v>375</v>
      </c>
      <c r="I85" s="24">
        <v>8</v>
      </c>
      <c r="J85" s="23">
        <v>7</v>
      </c>
      <c r="K85" s="23">
        <v>6</v>
      </c>
      <c r="L85" s="38">
        <v>0.5</v>
      </c>
      <c r="M85" s="26">
        <f t="shared" si="1"/>
        <v>13.5</v>
      </c>
      <c r="N85" s="23"/>
      <c r="O85" s="23"/>
    </row>
    <row r="86" spans="1:15" ht="51">
      <c r="A86" s="9"/>
      <c r="B86" s="23">
        <v>76</v>
      </c>
      <c r="C86" s="28"/>
      <c r="D86" s="22" t="s">
        <v>376</v>
      </c>
      <c r="E86" s="22" t="s">
        <v>60</v>
      </c>
      <c r="F86" s="22" t="s">
        <v>368</v>
      </c>
      <c r="G86" s="23" t="s">
        <v>93</v>
      </c>
      <c r="H86" s="47" t="s">
        <v>377</v>
      </c>
      <c r="I86" s="24">
        <v>8</v>
      </c>
      <c r="J86" s="23">
        <v>5</v>
      </c>
      <c r="K86" s="23">
        <v>5.6</v>
      </c>
      <c r="L86" s="38">
        <v>2.5</v>
      </c>
      <c r="M86" s="26">
        <f t="shared" si="1"/>
        <v>13.1</v>
      </c>
      <c r="N86" s="23"/>
      <c r="O86" s="23"/>
    </row>
    <row r="87" spans="1:15" ht="51">
      <c r="A87" s="9"/>
      <c r="B87" s="20">
        <v>77</v>
      </c>
      <c r="C87" s="21"/>
      <c r="D87" s="22" t="s">
        <v>378</v>
      </c>
      <c r="E87" s="22" t="s">
        <v>49</v>
      </c>
      <c r="F87" s="22" t="s">
        <v>379</v>
      </c>
      <c r="G87" s="23" t="s">
        <v>93</v>
      </c>
      <c r="H87" s="47" t="s">
        <v>380</v>
      </c>
      <c r="I87" s="24">
        <v>8</v>
      </c>
      <c r="J87" s="23">
        <v>6</v>
      </c>
      <c r="K87" s="23">
        <v>4.8</v>
      </c>
      <c r="L87" s="38">
        <v>2</v>
      </c>
      <c r="M87" s="26">
        <f t="shared" si="1"/>
        <v>12.8</v>
      </c>
      <c r="N87" s="23"/>
      <c r="O87" s="23"/>
    </row>
    <row r="88" spans="1:15" ht="51">
      <c r="A88" s="9"/>
      <c r="B88" s="23">
        <v>78</v>
      </c>
      <c r="C88" s="28"/>
      <c r="D88" s="22" t="s">
        <v>381</v>
      </c>
      <c r="E88" s="22" t="s">
        <v>382</v>
      </c>
      <c r="F88" s="22" t="s">
        <v>368</v>
      </c>
      <c r="G88" s="23" t="s">
        <v>93</v>
      </c>
      <c r="H88" s="47" t="s">
        <v>380</v>
      </c>
      <c r="I88" s="24">
        <v>8</v>
      </c>
      <c r="J88" s="23">
        <v>7</v>
      </c>
      <c r="K88" s="23">
        <v>4.8</v>
      </c>
      <c r="L88" s="38">
        <v>1</v>
      </c>
      <c r="M88" s="26">
        <f t="shared" si="1"/>
        <v>12.8</v>
      </c>
      <c r="N88" s="23"/>
      <c r="O88" s="23"/>
    </row>
    <row r="89" spans="1:15" ht="25.5">
      <c r="A89" s="9"/>
      <c r="B89" s="20">
        <v>79</v>
      </c>
      <c r="C89" s="21"/>
      <c r="D89" s="22" t="s">
        <v>383</v>
      </c>
      <c r="E89" s="22" t="s">
        <v>49</v>
      </c>
      <c r="F89" s="22" t="s">
        <v>21</v>
      </c>
      <c r="G89" s="23" t="s">
        <v>93</v>
      </c>
      <c r="H89" s="47" t="s">
        <v>270</v>
      </c>
      <c r="I89" s="24">
        <v>8</v>
      </c>
      <c r="J89" s="23">
        <v>5</v>
      </c>
      <c r="K89" s="23">
        <v>5.2</v>
      </c>
      <c r="L89" s="38">
        <v>2.5</v>
      </c>
      <c r="M89" s="26">
        <f t="shared" si="1"/>
        <v>12.7</v>
      </c>
      <c r="N89" s="23"/>
      <c r="O89" s="23"/>
    </row>
    <row r="90" spans="1:15" ht="25.5">
      <c r="A90" s="9"/>
      <c r="B90" s="23">
        <v>80</v>
      </c>
      <c r="C90" s="28"/>
      <c r="D90" s="22" t="s">
        <v>384</v>
      </c>
      <c r="E90" s="22" t="s">
        <v>61</v>
      </c>
      <c r="F90" s="22" t="s">
        <v>59</v>
      </c>
      <c r="G90" s="23" t="s">
        <v>93</v>
      </c>
      <c r="H90" s="47" t="s">
        <v>236</v>
      </c>
      <c r="I90" s="24">
        <v>8</v>
      </c>
      <c r="J90" s="23">
        <v>3</v>
      </c>
      <c r="K90" s="23">
        <v>6.8</v>
      </c>
      <c r="L90" s="38">
        <v>2.5</v>
      </c>
      <c r="M90" s="26">
        <f t="shared" si="1"/>
        <v>12.3</v>
      </c>
      <c r="N90" s="23"/>
      <c r="O90" s="23"/>
    </row>
    <row r="91" spans="1:15" ht="25.5">
      <c r="A91" s="9"/>
      <c r="B91" s="20">
        <v>81</v>
      </c>
      <c r="C91" s="21"/>
      <c r="D91" s="22" t="s">
        <v>385</v>
      </c>
      <c r="E91" s="22" t="s">
        <v>20</v>
      </c>
      <c r="F91" s="22" t="s">
        <v>65</v>
      </c>
      <c r="G91" s="23" t="s">
        <v>93</v>
      </c>
      <c r="H91" s="47" t="s">
        <v>270</v>
      </c>
      <c r="I91" s="24">
        <v>8</v>
      </c>
      <c r="J91" s="23">
        <v>4</v>
      </c>
      <c r="K91" s="23">
        <v>5.6</v>
      </c>
      <c r="L91" s="38">
        <v>2</v>
      </c>
      <c r="M91" s="26">
        <f t="shared" si="1"/>
        <v>11.6</v>
      </c>
      <c r="N91" s="23"/>
      <c r="O91" s="23"/>
    </row>
    <row r="92" spans="1:15" ht="25.5">
      <c r="A92" s="9"/>
      <c r="B92" s="23">
        <v>82</v>
      </c>
      <c r="C92" s="28"/>
      <c r="D92" s="22" t="s">
        <v>290</v>
      </c>
      <c r="E92" s="22" t="s">
        <v>386</v>
      </c>
      <c r="F92" s="22" t="s">
        <v>18</v>
      </c>
      <c r="G92" s="23" t="s">
        <v>93</v>
      </c>
      <c r="H92" s="47" t="s">
        <v>224</v>
      </c>
      <c r="I92" s="24">
        <v>8</v>
      </c>
      <c r="J92" s="23">
        <v>6</v>
      </c>
      <c r="K92" s="23">
        <v>4</v>
      </c>
      <c r="L92" s="38">
        <v>1.5</v>
      </c>
      <c r="M92" s="26">
        <f t="shared" si="1"/>
        <v>11.5</v>
      </c>
      <c r="N92" s="23"/>
      <c r="O92" s="23"/>
    </row>
    <row r="93" spans="1:15" ht="102">
      <c r="A93" s="9"/>
      <c r="B93" s="20">
        <v>83</v>
      </c>
      <c r="C93" s="21"/>
      <c r="D93" s="22" t="s">
        <v>387</v>
      </c>
      <c r="E93" s="22" t="s">
        <v>31</v>
      </c>
      <c r="F93" s="22" t="s">
        <v>47</v>
      </c>
      <c r="G93" s="23" t="s">
        <v>93</v>
      </c>
      <c r="H93" s="47" t="s">
        <v>388</v>
      </c>
      <c r="I93" s="24">
        <v>8</v>
      </c>
      <c r="J93" s="23">
        <v>4</v>
      </c>
      <c r="K93" s="23">
        <v>5.6</v>
      </c>
      <c r="L93" s="38">
        <v>1.5</v>
      </c>
      <c r="M93" s="26">
        <f t="shared" si="1"/>
        <v>11.1</v>
      </c>
      <c r="N93" s="23"/>
      <c r="O93" s="23"/>
    </row>
    <row r="94" spans="1:15" ht="25.5">
      <c r="A94" s="9"/>
      <c r="B94" s="23">
        <v>84</v>
      </c>
      <c r="C94" s="28"/>
      <c r="D94" s="22" t="s">
        <v>389</v>
      </c>
      <c r="E94" s="22" t="s">
        <v>39</v>
      </c>
      <c r="F94" s="22" t="s">
        <v>29</v>
      </c>
      <c r="G94" s="23" t="s">
        <v>93</v>
      </c>
      <c r="H94" s="47" t="s">
        <v>375</v>
      </c>
      <c r="I94" s="24">
        <v>8</v>
      </c>
      <c r="J94" s="23">
        <v>8</v>
      </c>
      <c r="K94" s="23">
        <v>1.6</v>
      </c>
      <c r="L94" s="38">
        <v>1.5</v>
      </c>
      <c r="M94" s="26">
        <f t="shared" si="1"/>
        <v>11.1</v>
      </c>
      <c r="N94" s="23"/>
      <c r="O94" s="23"/>
    </row>
    <row r="95" spans="1:15" ht="51">
      <c r="A95" s="9"/>
      <c r="B95" s="20">
        <v>85</v>
      </c>
      <c r="C95" s="21"/>
      <c r="D95" s="22" t="s">
        <v>390</v>
      </c>
      <c r="E95" s="22" t="s">
        <v>22</v>
      </c>
      <c r="F95" s="22" t="s">
        <v>59</v>
      </c>
      <c r="G95" s="23" t="s">
        <v>93</v>
      </c>
      <c r="H95" s="47" t="s">
        <v>86</v>
      </c>
      <c r="I95" s="24">
        <v>8</v>
      </c>
      <c r="J95" s="23">
        <v>3</v>
      </c>
      <c r="K95" s="23">
        <v>5.6</v>
      </c>
      <c r="L95" s="38">
        <v>1</v>
      </c>
      <c r="M95" s="26">
        <f t="shared" si="1"/>
        <v>9.6</v>
      </c>
      <c r="N95" s="23"/>
      <c r="O95" s="23"/>
    </row>
    <row r="97" spans="2:5" ht="15.75">
      <c r="B97" s="51" t="s">
        <v>88</v>
      </c>
      <c r="E97" s="51" t="s">
        <v>239</v>
      </c>
    </row>
    <row r="99" spans="2:5" ht="15.75">
      <c r="B99" s="51" t="s">
        <v>89</v>
      </c>
      <c r="E99" s="51" t="s">
        <v>240</v>
      </c>
    </row>
    <row r="100" ht="15.75">
      <c r="E100" s="51" t="s">
        <v>241</v>
      </c>
    </row>
    <row r="101" ht="15.75">
      <c r="E101" s="51" t="s">
        <v>242</v>
      </c>
    </row>
    <row r="102" ht="15.75">
      <c r="E102" s="51" t="s">
        <v>243</v>
      </c>
    </row>
    <row r="103" ht="15.75">
      <c r="E103" s="51" t="s">
        <v>244</v>
      </c>
    </row>
    <row r="104" ht="15.75">
      <c r="E104" s="51" t="s">
        <v>245</v>
      </c>
    </row>
    <row r="105" ht="15.75">
      <c r="E105" s="51" t="s">
        <v>246</v>
      </c>
    </row>
    <row r="106" ht="15.75">
      <c r="E106" s="51" t="s">
        <v>247</v>
      </c>
    </row>
    <row r="107" ht="15.75">
      <c r="E107" s="51" t="s">
        <v>248</v>
      </c>
    </row>
    <row r="108" ht="15.75">
      <c r="E108" s="51" t="s">
        <v>249</v>
      </c>
    </row>
  </sheetData>
  <sheetProtection/>
  <mergeCells count="10">
    <mergeCell ref="B5:F5"/>
    <mergeCell ref="B6:F6"/>
    <mergeCell ref="B7:F7"/>
    <mergeCell ref="B8:F8"/>
    <mergeCell ref="A1:O1"/>
    <mergeCell ref="A2:O2"/>
    <mergeCell ref="B3:F3"/>
    <mergeCell ref="G3:H3"/>
    <mergeCell ref="B4:F4"/>
    <mergeCell ref="G4:H4"/>
  </mergeCells>
  <dataValidations count="1">
    <dataValidation allowBlank="1" showInputMessage="1" showErrorMessage="1" sqref="H10 B95 B93 B91 B89 B87 B85 B83 B81 B79 B77 B75 B73 B71 B69 B67 B65 B63 B61 B59 B57 B55 B53 B51 B49 B47 B45 B43 B41 B39 B37 B35 B33 B31 B29 B27 B25 B23 B21 B19 B17 B15 B13 G12:G95 I12:I95 G11:I11 D10:F10 D11 B11"/>
  </dataValidations>
  <printOptions/>
  <pageMargins left="0.3937007874015748" right="0.19" top="0.3937007874015748" bottom="0.3937007874015748"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ИМЭК</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ИМЭК-Патеюк</dc:creator>
  <cp:keywords/>
  <dc:description/>
  <cp:lastModifiedBy>Пользователь Windows</cp:lastModifiedBy>
  <cp:lastPrinted>2021-11-16T10:58:48Z</cp:lastPrinted>
  <dcterms:created xsi:type="dcterms:W3CDTF">2009-02-02T10:15:41Z</dcterms:created>
  <dcterms:modified xsi:type="dcterms:W3CDTF">2021-11-18T04:19:49Z</dcterms:modified>
  <cp:category/>
  <cp:version/>
  <cp:contentType/>
  <cp:contentStatus/>
</cp:coreProperties>
</file>