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05" activeTab="2"/>
  </bookViews>
  <sheets>
    <sheet name="7" sheetId="1" r:id="rId1"/>
    <sheet name="8" sheetId="2" r:id="rId2"/>
    <sheet name="9" sheetId="3" r:id="rId3"/>
    <sheet name="10" sheetId="4" r:id="rId4"/>
  </sheets>
  <externalReferences>
    <externalReference r:id="rId7"/>
    <externalReference r:id="rId8"/>
  </externalReferences>
  <definedNames>
    <definedName name="school_type">#REF!</definedName>
  </definedNames>
  <calcPr fullCalcOnLoad="1"/>
</workbook>
</file>

<file path=xl/sharedStrings.xml><?xml version="1.0" encoding="utf-8"?>
<sst xmlns="http://schemas.openxmlformats.org/spreadsheetml/2006/main" count="2015" uniqueCount="764">
  <si>
    <t>№ п/п</t>
  </si>
  <si>
    <t>Фамилия</t>
  </si>
  <si>
    <t>Имя</t>
  </si>
  <si>
    <t>Отчество</t>
  </si>
  <si>
    <t xml:space="preserve">Председатель жюри:                                </t>
  </si>
  <si>
    <t>Члены жюри:</t>
  </si>
  <si>
    <t>ПРОТОКОЛ</t>
  </si>
  <si>
    <t>Итоговый балл</t>
  </si>
  <si>
    <t>Рейтинг (место)</t>
  </si>
  <si>
    <t xml:space="preserve">Тип диплома </t>
  </si>
  <si>
    <t>Муниципальный район</t>
  </si>
  <si>
    <t>Секретарь:</t>
  </si>
  <si>
    <t>Класс</t>
  </si>
  <si>
    <t>Сокращенное название ОУ учащегося</t>
  </si>
  <si>
    <t>Муниципалитет: город Омск</t>
  </si>
  <si>
    <t>г. Омск</t>
  </si>
  <si>
    <t xml:space="preserve"> оценивания работ участников муниципального  этапа всероссийской олимпиады школьников 2023/24 учебного года по английскому языку в 10 классе                                                      </t>
  </si>
  <si>
    <t>Образовательная организация (база проведения): БОУ г. Омска "Гимназия № 150"</t>
  </si>
  <si>
    <t xml:space="preserve">Предмет олимпиады: английский язык </t>
  </si>
  <si>
    <t>Возрастная параллель (класс): 10</t>
  </si>
  <si>
    <t>Дата проведения: 22.11.2023</t>
  </si>
  <si>
    <t>Олжас</t>
  </si>
  <si>
    <t xml:space="preserve">Итого количество баллов </t>
  </si>
  <si>
    <t>Бегалимова Р.Д.</t>
  </si>
  <si>
    <t>Емцева И.Э</t>
  </si>
  <si>
    <t>Курдюкова Л.А.</t>
  </si>
  <si>
    <t>Кузнецова С.С.</t>
  </si>
  <si>
    <t>Зайцева С.И</t>
  </si>
  <si>
    <t>Шмакова И.Ю.</t>
  </si>
  <si>
    <t>Подгорная Е.Г</t>
  </si>
  <si>
    <t>Рудичев С.Н.</t>
  </si>
  <si>
    <t>Копп Е.В.</t>
  </si>
  <si>
    <t>Пецевич М.А.</t>
  </si>
  <si>
    <t>Кривошеина С.В.</t>
  </si>
  <si>
    <t>Городилова Е.О.</t>
  </si>
  <si>
    <t>Пономарева В.Н.</t>
  </si>
  <si>
    <t>Максимальное количество баллов: 100</t>
  </si>
  <si>
    <t>Образовательная организация (база проведения): БОУ г. Омска "Лицей № 54"</t>
  </si>
  <si>
    <t>Предмет олимпиады:  английский язык</t>
  </si>
  <si>
    <t>Возрастная параллель (класс): 9</t>
  </si>
  <si>
    <t>аудирование</t>
  </si>
  <si>
    <t>чтение</t>
  </si>
  <si>
    <t>тест</t>
  </si>
  <si>
    <t>письмо</t>
  </si>
  <si>
    <t>Хандорина</t>
  </si>
  <si>
    <t>Алина</t>
  </si>
  <si>
    <t>Сергеевна</t>
  </si>
  <si>
    <t>БОУ г.Омска "СОШ №127"</t>
  </si>
  <si>
    <t>Петрушкина</t>
  </si>
  <si>
    <t>Алиса</t>
  </si>
  <si>
    <t>Ивановна</t>
  </si>
  <si>
    <t>БОУ ОО "МОЦРО №117"</t>
  </si>
  <si>
    <t>Баженова</t>
  </si>
  <si>
    <t>София</t>
  </si>
  <si>
    <t>Евгеньевна</t>
  </si>
  <si>
    <t>БОУ г. Омска "СОШ №7"</t>
  </si>
  <si>
    <t>Баранова</t>
  </si>
  <si>
    <t>Мария</t>
  </si>
  <si>
    <t>Викторовна</t>
  </si>
  <si>
    <t>БОУ г. Омска "Гимназия №115"</t>
  </si>
  <si>
    <t>Риферт</t>
  </si>
  <si>
    <t>Дарья</t>
  </si>
  <si>
    <t>БОУ города Омска "Лицей №64"</t>
  </si>
  <si>
    <t>Тутабалина</t>
  </si>
  <si>
    <t>Влада</t>
  </si>
  <si>
    <t>Антоновна</t>
  </si>
  <si>
    <t>БОУ г. Омска "Гимназия №26"</t>
  </si>
  <si>
    <t>Ермаков</t>
  </si>
  <si>
    <t>Федор</t>
  </si>
  <si>
    <t>Евгеньевич</t>
  </si>
  <si>
    <t>Артемьева</t>
  </si>
  <si>
    <t>Ирина</t>
  </si>
  <si>
    <t>Андреевна</t>
  </si>
  <si>
    <t>БОУ г. Омска "Гимназия 43"</t>
  </si>
  <si>
    <t>Карелин</t>
  </si>
  <si>
    <t>Александр</t>
  </si>
  <si>
    <t>Максимович</t>
  </si>
  <si>
    <t>Максимов</t>
  </si>
  <si>
    <t>Егор</t>
  </si>
  <si>
    <t>Михайлович</t>
  </si>
  <si>
    <t>БОУ г. Омска " Гимназия 140"</t>
  </si>
  <si>
    <t>Мягков</t>
  </si>
  <si>
    <t>Фёдор</t>
  </si>
  <si>
    <t>Владимирович</t>
  </si>
  <si>
    <t>Вебер</t>
  </si>
  <si>
    <t>Михаил</t>
  </si>
  <si>
    <t>Васильевич</t>
  </si>
  <si>
    <t>БОУ г.Омска "СОШ №48"</t>
  </si>
  <si>
    <t>Троицкая</t>
  </si>
  <si>
    <t>Екатерина</t>
  </si>
  <si>
    <t>Владимировна</t>
  </si>
  <si>
    <t>Академический лицей  "ОмГПУ"</t>
  </si>
  <si>
    <t>Кравченко</t>
  </si>
  <si>
    <t>Василиса</t>
  </si>
  <si>
    <t>Игоревна</t>
  </si>
  <si>
    <t>БОУ г. Омска "Гимназия №19"</t>
  </si>
  <si>
    <t>Сосковец</t>
  </si>
  <si>
    <t>Полина</t>
  </si>
  <si>
    <t>БОУ г.Омска "СОШ №109 "</t>
  </si>
  <si>
    <t>Куликаева</t>
  </si>
  <si>
    <t>Арина</t>
  </si>
  <si>
    <t>Малыгина</t>
  </si>
  <si>
    <t>Елизавета</t>
  </si>
  <si>
    <t>Мирославовна</t>
  </si>
  <si>
    <t>Бусыгина</t>
  </si>
  <si>
    <t>Ксения</t>
  </si>
  <si>
    <t>БОУ г. Омска "Гимназия №62"</t>
  </si>
  <si>
    <t>Бутерина</t>
  </si>
  <si>
    <t>Александровна</t>
  </si>
  <si>
    <t>Лисина</t>
  </si>
  <si>
    <t>Владислава</t>
  </si>
  <si>
    <t>Михайловна</t>
  </si>
  <si>
    <t>Низовцева</t>
  </si>
  <si>
    <t>Александра</t>
  </si>
  <si>
    <t>Алесандровна</t>
  </si>
  <si>
    <t>БОУ г. Омска "Лицей БИТ"</t>
  </si>
  <si>
    <t>Федотова</t>
  </si>
  <si>
    <t>Валерьевна</t>
  </si>
  <si>
    <t>Шишигина</t>
  </si>
  <si>
    <t>Серафима</t>
  </si>
  <si>
    <t>Гайдак</t>
  </si>
  <si>
    <t>Никита</t>
  </si>
  <si>
    <t>Сергеевич</t>
  </si>
  <si>
    <t>Галкина</t>
  </si>
  <si>
    <t>Анастасия</t>
  </si>
  <si>
    <t>Денисовна</t>
  </si>
  <si>
    <t>Жуматаева</t>
  </si>
  <si>
    <t>Сафина</t>
  </si>
  <si>
    <t>Сагидуллаевна</t>
  </si>
  <si>
    <t>Колпакова</t>
  </si>
  <si>
    <t>Алексеевна</t>
  </si>
  <si>
    <t>Коробкова</t>
  </si>
  <si>
    <t>Ульяна</t>
  </si>
  <si>
    <t>БОУ г. Омска "Гимназия №84"</t>
  </si>
  <si>
    <t>Попков</t>
  </si>
  <si>
    <t>Максим</t>
  </si>
  <si>
    <t>Семнович</t>
  </si>
  <si>
    <t>Рожко</t>
  </si>
  <si>
    <t>Илья</t>
  </si>
  <si>
    <t>Андреевич</t>
  </si>
  <si>
    <t>Смыженков</t>
  </si>
  <si>
    <t>Дмитрий</t>
  </si>
  <si>
    <t>БОУ г. Омска "СОШ №8"</t>
  </si>
  <si>
    <t>Баловнев</t>
  </si>
  <si>
    <t>Вадим</t>
  </si>
  <si>
    <t>Эдуардович</t>
  </si>
  <si>
    <t>БОУ г.Омска "Лицей 54"</t>
  </si>
  <si>
    <t>Бондарева</t>
  </si>
  <si>
    <t>Варвара</t>
  </si>
  <si>
    <t>Вячеславовна</t>
  </si>
  <si>
    <t>БОУ г.Омска "СОШ №67"</t>
  </si>
  <si>
    <t>Василик</t>
  </si>
  <si>
    <t>Дмириевна</t>
  </si>
  <si>
    <t>АНОО "Школа" Интеллект"</t>
  </si>
  <si>
    <t>Елисеева</t>
  </si>
  <si>
    <t>Анна</t>
  </si>
  <si>
    <t>БОУ г. Омска "СОШ №77"</t>
  </si>
  <si>
    <t>Косач</t>
  </si>
  <si>
    <t>Софья</t>
  </si>
  <si>
    <t>Григорьевна</t>
  </si>
  <si>
    <t>БОУ г. Омска "СОШ №28 "</t>
  </si>
  <si>
    <t>Гаркуша</t>
  </si>
  <si>
    <t>Кунгурцева</t>
  </si>
  <si>
    <t>Марина</t>
  </si>
  <si>
    <t>Витальевна</t>
  </si>
  <si>
    <t>Щербинин</t>
  </si>
  <si>
    <t>Тимофей</t>
  </si>
  <si>
    <t>Александрович</t>
  </si>
  <si>
    <t>Капогузова</t>
  </si>
  <si>
    <t>Виктория</t>
  </si>
  <si>
    <t>Нечкина</t>
  </si>
  <si>
    <t>Диана</t>
  </si>
  <si>
    <t>Дмитриевна</t>
  </si>
  <si>
    <t>Понуровская</t>
  </si>
  <si>
    <t>Пожеруков</t>
  </si>
  <si>
    <t>Андросова</t>
  </si>
  <si>
    <t>Светлана</t>
  </si>
  <si>
    <t>Миллер</t>
  </si>
  <si>
    <t>Андрей</t>
  </si>
  <si>
    <t>Потякин</t>
  </si>
  <si>
    <t>Алексей</t>
  </si>
  <si>
    <t>Олегович</t>
  </si>
  <si>
    <t>Шурмелева</t>
  </si>
  <si>
    <t>Романовна</t>
  </si>
  <si>
    <t>БОУ г. Омска "СОШ №89"</t>
  </si>
  <si>
    <t>Алексанян</t>
  </si>
  <si>
    <t>Евгения</t>
  </si>
  <si>
    <t>Олеговна</t>
  </si>
  <si>
    <t>БОУ г .Омска "СОШ №63"</t>
  </si>
  <si>
    <t>Дмитриенко</t>
  </si>
  <si>
    <t>Сергей</t>
  </si>
  <si>
    <t>Дяблова</t>
  </si>
  <si>
    <t>Лисин</t>
  </si>
  <si>
    <t>Артем</t>
  </si>
  <si>
    <t>Алексеевич</t>
  </si>
  <si>
    <t>Погарская</t>
  </si>
  <si>
    <t>Агния</t>
  </si>
  <si>
    <t>Супрун</t>
  </si>
  <si>
    <t>БОУ г. Омска "Лицей №137"</t>
  </si>
  <si>
    <t>Петрова</t>
  </si>
  <si>
    <t>Усольцева</t>
  </si>
  <si>
    <t>Цуканов</t>
  </si>
  <si>
    <t>Арсений</t>
  </si>
  <si>
    <t>Шумилов</t>
  </si>
  <si>
    <t>Калимова</t>
  </si>
  <si>
    <t>Рустамовна</t>
  </si>
  <si>
    <t>Морозова</t>
  </si>
  <si>
    <t>БОУ г. Омска "Лицей №92"</t>
  </si>
  <si>
    <t>Возлюбленная</t>
  </si>
  <si>
    <t>Карпова</t>
  </si>
  <si>
    <t>Прусакова</t>
  </si>
  <si>
    <t>Владиславовна</t>
  </si>
  <si>
    <t>Бондарев</t>
  </si>
  <si>
    <t>БОУ г. Омска "СОШ №94"</t>
  </si>
  <si>
    <t>Брагин</t>
  </si>
  <si>
    <t>Денисович</t>
  </si>
  <si>
    <t>Савчук</t>
  </si>
  <si>
    <t>Галайдина</t>
  </si>
  <si>
    <t>Майер</t>
  </si>
  <si>
    <t>Дмитриевич</t>
  </si>
  <si>
    <t>БОУ г.Омска "СОШ №107"</t>
  </si>
  <si>
    <t>Бодажкова</t>
  </si>
  <si>
    <t>Грудин</t>
  </si>
  <si>
    <t>Лисеев</t>
  </si>
  <si>
    <t>Кузьма</t>
  </si>
  <si>
    <t>БОУ г.Омска "СОШ №14 с УИОП"</t>
  </si>
  <si>
    <t>Федоренко</t>
  </si>
  <si>
    <t>Денис</t>
  </si>
  <si>
    <t>Шмурыгин</t>
  </si>
  <si>
    <t>Владислав</t>
  </si>
  <si>
    <t>Баженов</t>
  </si>
  <si>
    <t>Вячеславович</t>
  </si>
  <si>
    <t>Борисец</t>
  </si>
  <si>
    <t>Николай</t>
  </si>
  <si>
    <t>Минина</t>
  </si>
  <si>
    <t>Артеменко</t>
  </si>
  <si>
    <t>Максимовна</t>
  </si>
  <si>
    <t>Золкина</t>
  </si>
  <si>
    <t>Лихоткин</t>
  </si>
  <si>
    <t>Пролыгин</t>
  </si>
  <si>
    <t>БОУ г. Омска "Лицей №149"</t>
  </si>
  <si>
    <t>Балыбердина</t>
  </si>
  <si>
    <t>Валерия</t>
  </si>
  <si>
    <t>БОУ г. Омска "СОШ №21"</t>
  </si>
  <si>
    <t>Харчик</t>
  </si>
  <si>
    <t>Симонов</t>
  </si>
  <si>
    <t>Ярослав</t>
  </si>
  <si>
    <t>Апсалямов</t>
  </si>
  <si>
    <t>Алан</t>
  </si>
  <si>
    <t>Ренатович</t>
  </si>
  <si>
    <t>Дорогобид</t>
  </si>
  <si>
    <t>Борисовна</t>
  </si>
  <si>
    <t>Ибрагимова</t>
  </si>
  <si>
    <t>Ренатовна</t>
  </si>
  <si>
    <t>Синников</t>
  </si>
  <si>
    <t>Баранов</t>
  </si>
  <si>
    <t>Олег</t>
  </si>
  <si>
    <t>Дружинин</t>
  </si>
  <si>
    <t>Герман</t>
  </si>
  <si>
    <t>Анатольевич</t>
  </si>
  <si>
    <t>Калинин</t>
  </si>
  <si>
    <t>Аркадий</t>
  </si>
  <si>
    <t>Яркова</t>
  </si>
  <si>
    <t>Яна</t>
  </si>
  <si>
    <t>БОУ г. Омска "СОШ №17"</t>
  </si>
  <si>
    <t>Хохлова</t>
  </si>
  <si>
    <t>Евангелина</t>
  </si>
  <si>
    <t>Басько</t>
  </si>
  <si>
    <t>Аделина</t>
  </si>
  <si>
    <t>Гордеева</t>
  </si>
  <si>
    <t>Калашникова</t>
  </si>
  <si>
    <t>Вера</t>
  </si>
  <si>
    <t>Корякин</t>
  </si>
  <si>
    <t>Адаменко</t>
  </si>
  <si>
    <t>БОУ г. Омска "СОШ №99 "</t>
  </si>
  <si>
    <t>Токарева</t>
  </si>
  <si>
    <t>Ахметов</t>
  </si>
  <si>
    <t>Акылбек</t>
  </si>
  <si>
    <t>Нурбекович</t>
  </si>
  <si>
    <t>Сизикова</t>
  </si>
  <si>
    <t>БОУ г. Омска "Гимназия N123 "</t>
  </si>
  <si>
    <t>Дегтярева</t>
  </si>
  <si>
    <t>Ольга</t>
  </si>
  <si>
    <t>Новикова</t>
  </si>
  <si>
    <t>Юрьевна</t>
  </si>
  <si>
    <t>Гусарова</t>
  </si>
  <si>
    <t>Ковтунова</t>
  </si>
  <si>
    <t>Ловцова</t>
  </si>
  <si>
    <t>Пономарев</t>
  </si>
  <si>
    <t>БОУ г. Омска "Лицей №145"</t>
  </si>
  <si>
    <t>Шрубак</t>
  </si>
  <si>
    <t>Мыц</t>
  </si>
  <si>
    <t>БОУ г. Омска "СОШ №135 "</t>
  </si>
  <si>
    <t>Багданова</t>
  </si>
  <si>
    <t>Райсат</t>
  </si>
  <si>
    <t>Ильясовна</t>
  </si>
  <si>
    <t>Шарушинский</t>
  </si>
  <si>
    <t>Лев</t>
  </si>
  <si>
    <t>Беловолова</t>
  </si>
  <si>
    <t>Николаевна</t>
  </si>
  <si>
    <t>Лондарева</t>
  </si>
  <si>
    <t>Чекмарева</t>
  </si>
  <si>
    <t>Кристина</t>
  </si>
  <si>
    <t>БОУ г.Омска "СОШ №61"</t>
  </si>
  <si>
    <t>Топчева</t>
  </si>
  <si>
    <t>Анатольевна</t>
  </si>
  <si>
    <t>Ткачёва</t>
  </si>
  <si>
    <t>БОУ г.Омска "СОШ №36"</t>
  </si>
  <si>
    <t>Сергиевич</t>
  </si>
  <si>
    <t>Константиновна</t>
  </si>
  <si>
    <t>БОУ г. Омска "СОШ №108"</t>
  </si>
  <si>
    <t>Шаталов</t>
  </si>
  <si>
    <t>Бликова</t>
  </si>
  <si>
    <t>Калачикова</t>
  </si>
  <si>
    <t>Алгазина</t>
  </si>
  <si>
    <t>Медина</t>
  </si>
  <si>
    <t>Кдайбергеновна</t>
  </si>
  <si>
    <t>БОУ г. Омска "СОШ №15"</t>
  </si>
  <si>
    <t>Митина М.И.</t>
  </si>
  <si>
    <t>Халилеева Н.В.</t>
  </si>
  <si>
    <t>Полукеева И.В.</t>
  </si>
  <si>
    <t>Васькова М.Ю.</t>
  </si>
  <si>
    <t>Ляшенко Е.И.</t>
  </si>
  <si>
    <t>Темникова Е.Ю.</t>
  </si>
  <si>
    <t>Лубянова Т.В.</t>
  </si>
  <si>
    <t>Кикуча Т.Д.</t>
  </si>
  <si>
    <t>Еремеева Е.Н.</t>
  </si>
  <si>
    <t>Чередова Л.В.</t>
  </si>
  <si>
    <t>Ляшева Н.И.</t>
  </si>
  <si>
    <t>Перенесеева Т.А.</t>
  </si>
  <si>
    <t>Харчук Л.Р.</t>
  </si>
  <si>
    <t>Лобова Т.И.</t>
  </si>
  <si>
    <t>Охотникова И.В.</t>
  </si>
  <si>
    <t xml:space="preserve"> оценивания работ участников муниципального  этапа всероссийской олимпиады школьников 2023/24 учебного года по английскому языку  в 8 классе                                                      </t>
  </si>
  <si>
    <t>Образовательная организация (база проведения):</t>
  </si>
  <si>
    <t>бюджетное общеобразовательное учреждение города Омска «Средняя общеобразовательная школа № 101»</t>
  </si>
  <si>
    <t xml:space="preserve">Предмет олимпиады:  </t>
  </si>
  <si>
    <t>английский язык</t>
  </si>
  <si>
    <t xml:space="preserve">Возрастная параллель (класс): </t>
  </si>
  <si>
    <t xml:space="preserve">Дата проведения: </t>
  </si>
  <si>
    <t>Максимальное количество баллов:</t>
  </si>
  <si>
    <t xml:space="preserve">туры </t>
  </si>
  <si>
    <t>Железный</t>
  </si>
  <si>
    <t>Владимир</t>
  </si>
  <si>
    <t>Шнырёв</t>
  </si>
  <si>
    <t>Святославович</t>
  </si>
  <si>
    <t>Федосеева</t>
  </si>
  <si>
    <t>Нагребецкий</t>
  </si>
  <si>
    <t>Константинович</t>
  </si>
  <si>
    <t>Дудина</t>
  </si>
  <si>
    <t>БОУ г. Омска "Средняя общеобразовательная школа №30"</t>
  </si>
  <si>
    <t>Фенинец</t>
  </si>
  <si>
    <t>Романович</t>
  </si>
  <si>
    <t>Яковлевна</t>
  </si>
  <si>
    <t>Костылев</t>
  </si>
  <si>
    <t>Агальцева</t>
  </si>
  <si>
    <t>Денисова</t>
  </si>
  <si>
    <t>БОУ г.Омска "Средняя общеобразовательная школа с углубленным изучением отдельных предметов №73"</t>
  </si>
  <si>
    <t>Парфенова</t>
  </si>
  <si>
    <t>Алла</t>
  </si>
  <si>
    <t>Плотицына</t>
  </si>
  <si>
    <t>БОУ г.Омска "Гимназия №146"</t>
  </si>
  <si>
    <t>Куликова</t>
  </si>
  <si>
    <t>Дудова</t>
  </si>
  <si>
    <t>Артёмовна</t>
  </si>
  <si>
    <t>Биркин</t>
  </si>
  <si>
    <t>Леон</t>
  </si>
  <si>
    <t>Тюкалова</t>
  </si>
  <si>
    <t>БОУ г.Омска "Лицей №29"</t>
  </si>
  <si>
    <t>Журкина</t>
  </si>
  <si>
    <t>Захарченко</t>
  </si>
  <si>
    <t xml:space="preserve">БОУ г. Омска "Средняя общеобразовательная школа 97 имени Л.Г Полищук" </t>
  </si>
  <si>
    <t>Бельский</t>
  </si>
  <si>
    <t>Орлова</t>
  </si>
  <si>
    <t>БОУ г.Омска "Средняя общеобразовательная школа №109 с углубленным изучением отдельных предметов"</t>
  </si>
  <si>
    <t>Кураченков</t>
  </si>
  <si>
    <t>Степан</t>
  </si>
  <si>
    <t>БОУ г.Омска "Средняя общеобразовательная школа №141"</t>
  </si>
  <si>
    <t>Иванников</t>
  </si>
  <si>
    <t>Молодцова</t>
  </si>
  <si>
    <t>Амирханова</t>
  </si>
  <si>
    <t>Костырев</t>
  </si>
  <si>
    <t>БОУ г.Омска "Гимназия №76"</t>
  </si>
  <si>
    <t>Кумпан</t>
  </si>
  <si>
    <t>Роман</t>
  </si>
  <si>
    <t>БОУ г.Омска "Лицей №66"</t>
  </si>
  <si>
    <t>Тахтов</t>
  </si>
  <si>
    <t>Милан</t>
  </si>
  <si>
    <t>Игоревич</t>
  </si>
  <si>
    <t>БОУ г.Омска "Средняя общеобразовательная школа №38 с углубленным изучением отдельных предметов"</t>
  </si>
  <si>
    <t>Зайберт</t>
  </si>
  <si>
    <t>Евдокимова</t>
  </si>
  <si>
    <t>Дмитиревна</t>
  </si>
  <si>
    <t>БОУ г. Омска "Средняя общеобразовательная школа №131"</t>
  </si>
  <si>
    <t>Могутов</t>
  </si>
  <si>
    <t>Павлович</t>
  </si>
  <si>
    <t>БОУ г. Омска "Средняя общеобразовательная школа №77"</t>
  </si>
  <si>
    <t>Башкирова</t>
  </si>
  <si>
    <t>Знаменщикова</t>
  </si>
  <si>
    <t>Саварски</t>
  </si>
  <si>
    <t>Неупокоев</t>
  </si>
  <si>
    <t>Тыщенко</t>
  </si>
  <si>
    <t>Станиславовна</t>
  </si>
  <si>
    <t>БОУ г.Омска "Средняя общеобразовательная школа №80"</t>
  </si>
  <si>
    <t>Гладкая</t>
  </si>
  <si>
    <t>Наталья</t>
  </si>
  <si>
    <t>БОУ г. Омска "Лицей №74"</t>
  </si>
  <si>
    <t>Барыкина</t>
  </si>
  <si>
    <t>БОУ "СОШ №56 с УИОП"</t>
  </si>
  <si>
    <t>Антоневский</t>
  </si>
  <si>
    <t>Кирилл</t>
  </si>
  <si>
    <t>Викторович</t>
  </si>
  <si>
    <t>БОУ г. Омска "Гимназия №75"</t>
  </si>
  <si>
    <t>Скрягин</t>
  </si>
  <si>
    <t>Юрьевич</t>
  </si>
  <si>
    <t>Ваймер</t>
  </si>
  <si>
    <t xml:space="preserve">БОУ г. Омска "Гимназия №139" </t>
  </si>
  <si>
    <t>Жаров</t>
  </si>
  <si>
    <t>Алихан</t>
  </si>
  <si>
    <t>Канатович</t>
  </si>
  <si>
    <t>БОУ г. Омска "Гимназия №9"</t>
  </si>
  <si>
    <t>Стерлягов</t>
  </si>
  <si>
    <t>Глеб</t>
  </si>
  <si>
    <t>Белкина</t>
  </si>
  <si>
    <t>Юлия</t>
  </si>
  <si>
    <t>БОУ г. Омска "Средняя общеобразовательная школа №47 с углубленным изучением отдельных предметов"</t>
  </si>
  <si>
    <t>Тараненко</t>
  </si>
  <si>
    <t>Журавлев</t>
  </si>
  <si>
    <t>Игорь</t>
  </si>
  <si>
    <t>Давыдова</t>
  </si>
  <si>
    <t>АНПОО "МАНО"</t>
  </si>
  <si>
    <t>Сергеева</t>
  </si>
  <si>
    <t>Бондаренко</t>
  </si>
  <si>
    <t>Иванович</t>
  </si>
  <si>
    <t>Алоян</t>
  </si>
  <si>
    <t>Арамовна</t>
  </si>
  <si>
    <t>БОУ г. Омска "Гимназия №85"</t>
  </si>
  <si>
    <t>Гомаа</t>
  </si>
  <si>
    <t>Елена</t>
  </si>
  <si>
    <t>Валидовна</t>
  </si>
  <si>
    <t>Кононенко</t>
  </si>
  <si>
    <t>БОУ г. Омска "СОШ №10"</t>
  </si>
  <si>
    <t>Федотов</t>
  </si>
  <si>
    <t>Матвей</t>
  </si>
  <si>
    <t>Тимощук</t>
  </si>
  <si>
    <t>Милана</t>
  </si>
  <si>
    <t>Гребенников</t>
  </si>
  <si>
    <t>БОУ г. Омска "Средняя общеобразовательная школа №93"</t>
  </si>
  <si>
    <t>Мосунов</t>
  </si>
  <si>
    <t>Валерий</t>
  </si>
  <si>
    <t>Сейтхазина</t>
  </si>
  <si>
    <t>Ева</t>
  </si>
  <si>
    <t>Русланбековна</t>
  </si>
  <si>
    <t>Вистунов</t>
  </si>
  <si>
    <t>Соломенникова</t>
  </si>
  <si>
    <t>Марцынкевич</t>
  </si>
  <si>
    <t>БОУ г. Омска "Гимназия 159"</t>
  </si>
  <si>
    <t>Чесноков</t>
  </si>
  <si>
    <t>Борис</t>
  </si>
  <si>
    <t>Рудель</t>
  </si>
  <si>
    <t>Степанов</t>
  </si>
  <si>
    <t>Радион</t>
  </si>
  <si>
    <t>Агдреевич</t>
  </si>
  <si>
    <t>БОУ г. Омска "Гимназия №69 им. Чередова И.М."</t>
  </si>
  <si>
    <t>Павленко</t>
  </si>
  <si>
    <t>Платон</t>
  </si>
  <si>
    <t>Малышева</t>
  </si>
  <si>
    <t>Шастина</t>
  </si>
  <si>
    <t>Агата</t>
  </si>
  <si>
    <t>Тарабанова</t>
  </si>
  <si>
    <t>Ильинична</t>
  </si>
  <si>
    <t>БОУ г.Омска "Средняя общеобразовательная школа №106"</t>
  </si>
  <si>
    <t>Лубе</t>
  </si>
  <si>
    <t>Ланбин</t>
  </si>
  <si>
    <t>Зорина</t>
  </si>
  <si>
    <t>БОУ г. Омска "Гимназия N123 им. О.И. Охрименко"</t>
  </si>
  <si>
    <t>Бойков</t>
  </si>
  <si>
    <t>Пономарева</t>
  </si>
  <si>
    <t>Пушкарь</t>
  </si>
  <si>
    <t>Семёнов</t>
  </si>
  <si>
    <t>Иван</t>
  </si>
  <si>
    <t>Шеховцов</t>
  </si>
  <si>
    <t>БОУ города Омска "Лицей №54"</t>
  </si>
  <si>
    <t>Гасанов</t>
  </si>
  <si>
    <t>Джамил</t>
  </si>
  <si>
    <t>Нахидович</t>
  </si>
  <si>
    <t>БОУ г. Омска "Средняя общеобразовательная школа №15"</t>
  </si>
  <si>
    <t>Касай</t>
  </si>
  <si>
    <t>Борейша</t>
  </si>
  <si>
    <t>Ходателева</t>
  </si>
  <si>
    <t>АНОО "Школа "Видергебурт (Возрождение)"</t>
  </si>
  <si>
    <t>Кругова</t>
  </si>
  <si>
    <t>Матненко</t>
  </si>
  <si>
    <t>Черных</t>
  </si>
  <si>
    <t>Донских</t>
  </si>
  <si>
    <t>Павловна</t>
  </si>
  <si>
    <t>Пальянова</t>
  </si>
  <si>
    <t>Маргарита</t>
  </si>
  <si>
    <t>Баймурзинова</t>
  </si>
  <si>
    <t>Камилла</t>
  </si>
  <si>
    <t>Кайратовна</t>
  </si>
  <si>
    <t>Семесюк</t>
  </si>
  <si>
    <t>Сидорова</t>
  </si>
  <si>
    <t>Алена</t>
  </si>
  <si>
    <t>Миленин</t>
  </si>
  <si>
    <t>БОУ г. Омска "Средняя общеобразовательная школа №41"</t>
  </si>
  <si>
    <t>Петров</t>
  </si>
  <si>
    <t>Игнат</t>
  </si>
  <si>
    <t>БОУ г.Омска "Инженерно-технологический лицей №25"</t>
  </si>
  <si>
    <t>Щерба</t>
  </si>
  <si>
    <t>Черепанов</t>
  </si>
  <si>
    <t>Антон</t>
  </si>
  <si>
    <t>Кривицкий</t>
  </si>
  <si>
    <t>Шиликова</t>
  </si>
  <si>
    <t>Андрееевна</t>
  </si>
  <si>
    <t>Фомичёва</t>
  </si>
  <si>
    <t>Васильевна</t>
  </si>
  <si>
    <t>Антонова</t>
  </si>
  <si>
    <t>БОУ г. Омска "Средняя общеобразовательная школа №112"</t>
  </si>
  <si>
    <t>Цаан</t>
  </si>
  <si>
    <t>Савва</t>
  </si>
  <si>
    <t>Локтина</t>
  </si>
  <si>
    <t>Рябова</t>
  </si>
  <si>
    <t>БОУ г. Омска "Средняя общеобразовательная школа №79"</t>
  </si>
  <si>
    <t>Пушкарёва</t>
  </si>
  <si>
    <t>БОУ г. Омска "Средняя общеобразовательная школа №144"</t>
  </si>
  <si>
    <t>Егорова</t>
  </si>
  <si>
    <t>БОУ г. Омска "Средняя общеобразовательная школа №13 имени А.С.Пушкина"</t>
  </si>
  <si>
    <t>Зайченко</t>
  </si>
  <si>
    <t>Герасименко</t>
  </si>
  <si>
    <t>Вадимовна</t>
  </si>
  <si>
    <t>БОУ г. Омска "Средняя общеобразовательная школа №99 с углубленным изучением отдельных предметов"</t>
  </si>
  <si>
    <t>Дьякова</t>
  </si>
  <si>
    <t>Баландина</t>
  </si>
  <si>
    <t>Санжаровская</t>
  </si>
  <si>
    <t>Шелудяк</t>
  </si>
  <si>
    <t>Золотова</t>
  </si>
  <si>
    <t>Мельникова</t>
  </si>
  <si>
    <t>Зайцева</t>
  </si>
  <si>
    <t>Шугурова</t>
  </si>
  <si>
    <t>Лиана</t>
  </si>
  <si>
    <t>Закировна</t>
  </si>
  <si>
    <t>Кувватова</t>
  </si>
  <si>
    <t>Азиза</t>
  </si>
  <si>
    <t>Шерралиевна</t>
  </si>
  <si>
    <t>БОУ г.Омска "Средняя общеобразовательная школа №127"</t>
  </si>
  <si>
    <t>Токсанова</t>
  </si>
  <si>
    <t>Самира</t>
  </si>
  <si>
    <t>Болатбековна</t>
  </si>
  <si>
    <t>БОУ г.Омска "Средняя общеобразовательная школа №1"</t>
  </si>
  <si>
    <t>Дригичева</t>
  </si>
  <si>
    <t>Василина</t>
  </si>
  <si>
    <t>Илларионовна</t>
  </si>
  <si>
    <t>Филатова Т.В.</t>
  </si>
  <si>
    <t>Ильина Е.М.</t>
  </si>
  <si>
    <t>Олейник А.Л.</t>
  </si>
  <si>
    <t>Шартаева Л.Т.</t>
  </si>
  <si>
    <t>Булучевская О.А.</t>
  </si>
  <si>
    <t>Сенаткина Е.В.</t>
  </si>
  <si>
    <t>Серегина А.О.</t>
  </si>
  <si>
    <t>Каткова Я.Е.</t>
  </si>
  <si>
    <t>Чаунина О.В.</t>
  </si>
  <si>
    <t>Сахарова М.Р.</t>
  </si>
  <si>
    <t>Сивцова И.С.</t>
  </si>
  <si>
    <t>Торба. Л.В.</t>
  </si>
  <si>
    <t>Грехова О.А.</t>
  </si>
  <si>
    <t xml:space="preserve"> оценивания работ участников муниципального  этапа всероссийской олимпиады школьников 2023/24 учебного года по английскому языку в 7 классе                                                      </t>
  </si>
  <si>
    <t>Возрастная параллель (класс):  7</t>
  </si>
  <si>
    <t>Задания</t>
  </si>
  <si>
    <t>4.1</t>
  </si>
  <si>
    <t>4.2</t>
  </si>
  <si>
    <t>4.3</t>
  </si>
  <si>
    <t>4.4</t>
  </si>
  <si>
    <t>4.5</t>
  </si>
  <si>
    <t>Лобов</t>
  </si>
  <si>
    <t>Витальевич</t>
  </si>
  <si>
    <t>город Омск</t>
  </si>
  <si>
    <t>БОУ г.Омска "Средняя общеобразовательная школа №107"</t>
  </si>
  <si>
    <t>Циндик</t>
  </si>
  <si>
    <t>Терехова</t>
  </si>
  <si>
    <t>Игнатова</t>
  </si>
  <si>
    <t>Николаев</t>
  </si>
  <si>
    <t>Павел</t>
  </si>
  <si>
    <t>Блатнер</t>
  </si>
  <si>
    <t>Егоровна</t>
  </si>
  <si>
    <t>БОУ г.Омска "Средняя общеобразовательная школа №4 имени И.И.Стрельникова"</t>
  </si>
  <si>
    <t>Мезин</t>
  </si>
  <si>
    <t>Макар</t>
  </si>
  <si>
    <t>Царегородцев</t>
  </si>
  <si>
    <t>Даниил</t>
  </si>
  <si>
    <t>Рапай</t>
  </si>
  <si>
    <t>Карамышева</t>
  </si>
  <si>
    <t>Лавор</t>
  </si>
  <si>
    <t>Зайцев</t>
  </si>
  <si>
    <t>Еремеев</t>
  </si>
  <si>
    <t>Антонович</t>
  </si>
  <si>
    <t>Бурлакова</t>
  </si>
  <si>
    <t>Нелли</t>
  </si>
  <si>
    <t>Умнов</t>
  </si>
  <si>
    <t>Артём</t>
  </si>
  <si>
    <t>БОУ г. Омска "Средняя общеобразовательная школа №122"</t>
  </si>
  <si>
    <t>Кожемякина</t>
  </si>
  <si>
    <t>Иргибаева</t>
  </si>
  <si>
    <t>Бауржановна</t>
  </si>
  <si>
    <t>Телегин</t>
  </si>
  <si>
    <t>Машталер</t>
  </si>
  <si>
    <t>Мирослава</t>
  </si>
  <si>
    <t>Марьяновна</t>
  </si>
  <si>
    <t>Романова</t>
  </si>
  <si>
    <t>Суханов</t>
  </si>
  <si>
    <t>БОУ г. Омска "Средняя общеобразовательная школа №120"</t>
  </si>
  <si>
    <t>Черемных</t>
  </si>
  <si>
    <t>БОУ г.Омска "Средняя общеобразовательная школа №36"</t>
  </si>
  <si>
    <t>Немчинов</t>
  </si>
  <si>
    <t>Жусупбекова</t>
  </si>
  <si>
    <t>Айжан</t>
  </si>
  <si>
    <t>Батырхановна</t>
  </si>
  <si>
    <t>Шапова</t>
  </si>
  <si>
    <t>Обертас</t>
  </si>
  <si>
    <t>Капустина</t>
  </si>
  <si>
    <t>Лифенко</t>
  </si>
  <si>
    <t>Кириллович</t>
  </si>
  <si>
    <t>ЧОУ "Классическая гимназия "Умница"</t>
  </si>
  <si>
    <t>Шаповалова</t>
  </si>
  <si>
    <t>Безденежный</t>
  </si>
  <si>
    <t>Байдакова</t>
  </si>
  <si>
    <t>Михайлюта</t>
  </si>
  <si>
    <t>Богдан</t>
  </si>
  <si>
    <t>БОУ г. Омска "Средняя общеобразовательная школа №110"</t>
  </si>
  <si>
    <t>Поглод</t>
  </si>
  <si>
    <t>Калужская</t>
  </si>
  <si>
    <t>Бетин</t>
  </si>
  <si>
    <t>РЖД лицей № 8</t>
  </si>
  <si>
    <t>Савченко</t>
  </si>
  <si>
    <t>Пелёдова</t>
  </si>
  <si>
    <t>Мут</t>
  </si>
  <si>
    <t>Шихатова</t>
  </si>
  <si>
    <t>Кулик</t>
  </si>
  <si>
    <t>Резина</t>
  </si>
  <si>
    <t>Филатова</t>
  </si>
  <si>
    <t>Балашов</t>
  </si>
  <si>
    <t>Евгений</t>
  </si>
  <si>
    <t>Борисович</t>
  </si>
  <si>
    <t>Вологодская</t>
  </si>
  <si>
    <t>Снежана</t>
  </si>
  <si>
    <t>Хаджиева</t>
  </si>
  <si>
    <t>Эмзариевна</t>
  </si>
  <si>
    <t>Макарова</t>
  </si>
  <si>
    <t>Гладких</t>
  </si>
  <si>
    <t>Литвинова</t>
  </si>
  <si>
    <t>Тюменцев</t>
  </si>
  <si>
    <t>Яромир</t>
  </si>
  <si>
    <t>Артёмович</t>
  </si>
  <si>
    <t>Пещерова</t>
  </si>
  <si>
    <t>БОУ г. Омска "Гимназия №12 имени Героя Советского Союза В.П. Горячева"</t>
  </si>
  <si>
    <t>Одарич</t>
  </si>
  <si>
    <t>БОУ г. Омска "Средняя общеобразовательная школа №7"</t>
  </si>
  <si>
    <t>Ведель</t>
  </si>
  <si>
    <t>Марк</t>
  </si>
  <si>
    <t>Синицын</t>
  </si>
  <si>
    <t>Лютова</t>
  </si>
  <si>
    <t>БОУ г. Омска "СОШ №55 имени Л.Я. Кичигиной и В.И. Кичигина"</t>
  </si>
  <si>
    <t>Цветкова</t>
  </si>
  <si>
    <t>Серсенбаева</t>
  </si>
  <si>
    <t>Карина</t>
  </si>
  <si>
    <t>Руслановна</t>
  </si>
  <si>
    <t>Галицкая</t>
  </si>
  <si>
    <t>Голева</t>
  </si>
  <si>
    <t>Федорова</t>
  </si>
  <si>
    <t>Вероника</t>
  </si>
  <si>
    <t>Корохов</t>
  </si>
  <si>
    <t>Дюжева</t>
  </si>
  <si>
    <t>БОУ г. Омска "Средняя общеобразовательная школа №17"</t>
  </si>
  <si>
    <t>Ефимова</t>
  </si>
  <si>
    <t>Толмачева</t>
  </si>
  <si>
    <t>Плотникова</t>
  </si>
  <si>
    <t>БОУ г. Омска "Средняя общеобразовательная школа №89"</t>
  </si>
  <si>
    <t>Янчугова</t>
  </si>
  <si>
    <t>Нестеров</t>
  </si>
  <si>
    <t>Колотова</t>
  </si>
  <si>
    <t>БОУ г. Омска "Гимназия №150"</t>
  </si>
  <si>
    <t>Коханова</t>
  </si>
  <si>
    <t>Фелькер</t>
  </si>
  <si>
    <t>Миронова</t>
  </si>
  <si>
    <t>Лупий</t>
  </si>
  <si>
    <t>Кира</t>
  </si>
  <si>
    <t>Харюшина</t>
  </si>
  <si>
    <t>Новиков</t>
  </si>
  <si>
    <t>Рахимова</t>
  </si>
  <si>
    <t>Камила</t>
  </si>
  <si>
    <t>Шураков</t>
  </si>
  <si>
    <t>Кулешов</t>
  </si>
  <si>
    <t>Всеволод</t>
  </si>
  <si>
    <t>Ершова</t>
  </si>
  <si>
    <t>Гафарова</t>
  </si>
  <si>
    <t>Григорьева</t>
  </si>
  <si>
    <t>Верещагин</t>
  </si>
  <si>
    <t>Иволгин</t>
  </si>
  <si>
    <t>Никитина</t>
  </si>
  <si>
    <t>Братцева</t>
  </si>
  <si>
    <t>Нурланова</t>
  </si>
  <si>
    <t>Жанеля</t>
  </si>
  <si>
    <t>Абаевна</t>
  </si>
  <si>
    <t>Гапошина</t>
  </si>
  <si>
    <t>Еремин</t>
  </si>
  <si>
    <t>Бреусов</t>
  </si>
  <si>
    <t>Капелюховский</t>
  </si>
  <si>
    <t>Глушкова</t>
  </si>
  <si>
    <t>Евстратенко</t>
  </si>
  <si>
    <t>Алексеев</t>
  </si>
  <si>
    <t>Еремей</t>
  </si>
  <si>
    <t>Тебенькова</t>
  </si>
  <si>
    <t>БОУ г. Омска "Средняя общеобразовательная школа №37"</t>
  </si>
  <si>
    <t>Кустов</t>
  </si>
  <si>
    <t>Борислав</t>
  </si>
  <si>
    <t>ОКВК</t>
  </si>
  <si>
    <t>Заборовских</t>
  </si>
  <si>
    <t>Устинов</t>
  </si>
  <si>
    <t>Кононова</t>
  </si>
  <si>
    <t>Берг</t>
  </si>
  <si>
    <t>Радмила</t>
  </si>
  <si>
    <t>Смирнов</t>
  </si>
  <si>
    <t>Огурцов</t>
  </si>
  <si>
    <t>Пащенко</t>
  </si>
  <si>
    <t>Яновна</t>
  </si>
  <si>
    <t>Овчаров</t>
  </si>
  <si>
    <t>БОУ г. Омска "Средняя общеобразовательная школа с углубленным изучением отдельных предметов №8"</t>
  </si>
  <si>
    <t>Дудкова</t>
  </si>
  <si>
    <t>Федоркина</t>
  </si>
  <si>
    <t>Маркова</t>
  </si>
  <si>
    <t>Кузнецова</t>
  </si>
  <si>
    <t>Козлова</t>
  </si>
  <si>
    <t>Холкин</t>
  </si>
  <si>
    <t>БОУ г. Омска "Лицей №166"</t>
  </si>
  <si>
    <t>Кудрин</t>
  </si>
  <si>
    <t>Рыжков</t>
  </si>
  <si>
    <t>Станиславович</t>
  </si>
  <si>
    <t>Навойчик</t>
  </si>
  <si>
    <t>Роженцова</t>
  </si>
  <si>
    <t>Шерматова</t>
  </si>
  <si>
    <t>Виолетта</t>
  </si>
  <si>
    <t>Бехзодовна</t>
  </si>
  <si>
    <t>Белодедова</t>
  </si>
  <si>
    <t>БОУ г. Омска "Средняя общеобразовательная школа №152"</t>
  </si>
  <si>
    <t>Гольчанская Р.А.</t>
  </si>
  <si>
    <t>Расулова Н.В.</t>
  </si>
  <si>
    <t>Барсукова В.Р.</t>
  </si>
  <si>
    <t>Лукашина Е.В.</t>
  </si>
  <si>
    <t>Басова Т.В.</t>
  </si>
  <si>
    <t>Машарина Э.С.</t>
  </si>
  <si>
    <t>Боброва И.В.</t>
  </si>
  <si>
    <t>Мусина К.Х.</t>
  </si>
  <si>
    <t>Бредова Т.П.</t>
  </si>
  <si>
    <t>Негодаева Л.Г.</t>
  </si>
  <si>
    <t>Букраба Е.С.</t>
  </si>
  <si>
    <t>Писаренко О.Ю.</t>
  </si>
  <si>
    <t>Гладилович А.В.</t>
  </si>
  <si>
    <t>Поршнева Н.В.</t>
  </si>
  <si>
    <t>Зоткина О.А.</t>
  </si>
  <si>
    <t>Созыкина Ю.В.</t>
  </si>
  <si>
    <t>Кириченко Н.В.</t>
  </si>
  <si>
    <t>Тимошенко Н.Н.</t>
  </si>
  <si>
    <t>Лишенко Е.Ю.</t>
  </si>
  <si>
    <t xml:space="preserve">оценивания работ участников муниципального  этапа всероссийской олимпиады школьников 2023/24 учебного года по _английскому языку__в _9_ классе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</si>
</sst>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52">
    <font>
      <sz val="10"/>
      <name val="Arial Cyr"/>
      <family val="0"/>
    </font>
    <font>
      <b/>
      <sz val="10"/>
      <name val="Arial"/>
      <family val="2"/>
    </font>
    <font>
      <sz val="10"/>
      <name val="Arial"/>
      <family val="0"/>
    </font>
    <font>
      <b/>
      <sz val="10"/>
      <name val="Arial Cyr"/>
      <family val="0"/>
    </font>
    <font>
      <sz val="10"/>
      <name val="Times New Roman"/>
      <family val="1"/>
    </font>
    <font>
      <b/>
      <sz val="9"/>
      <name val="Arial"/>
      <family val="0"/>
    </font>
    <font>
      <b/>
      <i/>
      <sz val="9"/>
      <name val="Arial"/>
      <family val="2"/>
    </font>
    <font>
      <sz val="14"/>
      <name val="Times New Roman"/>
      <family val="1"/>
    </font>
    <font>
      <sz val="12"/>
      <name val="Times New Roman"/>
      <family val="1"/>
    </font>
    <font>
      <b/>
      <sz val="12"/>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border>
    <border>
      <left style="thin"/>
      <right/>
      <top style="thin"/>
      <bottom/>
    </border>
    <border>
      <left style="thin"/>
      <right/>
      <top/>
      <bottom style="thin"/>
    </border>
    <border>
      <left>
        <color indexed="63"/>
      </left>
      <right>
        <color indexed="63"/>
      </right>
      <top style="thin"/>
      <bottom style="thin"/>
    </border>
    <border>
      <left/>
      <right/>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right style="thin"/>
      <top style="thin"/>
      <bottom/>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110">
    <xf numFmtId="0" fontId="0" fillId="0" borderId="0" xfId="0" applyAlignment="1">
      <alignment/>
    </xf>
    <xf numFmtId="0" fontId="0" fillId="0" borderId="0" xfId="0" applyFill="1" applyBorder="1" applyAlignment="1">
      <alignment/>
    </xf>
    <xf numFmtId="0" fontId="0" fillId="0" borderId="0" xfId="0" applyFill="1" applyBorder="1" applyAlignment="1">
      <alignment vertical="center"/>
    </xf>
    <xf numFmtId="0" fontId="2" fillId="0" borderId="10" xfId="0" applyFont="1" applyFill="1" applyBorder="1" applyAlignment="1">
      <alignment horizontal="center"/>
    </xf>
    <xf numFmtId="0" fontId="2" fillId="0" borderId="10" xfId="0" applyFont="1" applyFill="1" applyBorder="1" applyAlignment="1">
      <alignment horizontal="left"/>
    </xf>
    <xf numFmtId="0" fontId="3" fillId="0" borderId="0" xfId="0" applyFont="1" applyAlignment="1">
      <alignment/>
    </xf>
    <xf numFmtId="0" fontId="4" fillId="0" borderId="0" xfId="0" applyFont="1" applyFill="1" applyBorder="1" applyAlignment="1">
      <alignment horizontal="left"/>
    </xf>
    <xf numFmtId="0" fontId="1" fillId="0" borderId="10" xfId="0" applyFont="1" applyFill="1" applyBorder="1" applyAlignment="1">
      <alignment horizontal="center"/>
    </xf>
    <xf numFmtId="0" fontId="1" fillId="0" borderId="11" xfId="0" applyFont="1" applyFill="1" applyBorder="1" applyAlignment="1">
      <alignment horizontal="center"/>
    </xf>
    <xf numFmtId="0" fontId="2" fillId="0" borderId="11" xfId="0" applyFont="1" applyFill="1" applyBorder="1" applyAlignment="1">
      <alignment horizontal="left"/>
    </xf>
    <xf numFmtId="0" fontId="7" fillId="0" borderId="0" xfId="0" applyFont="1" applyAlignment="1">
      <alignment vertical="center"/>
    </xf>
    <xf numFmtId="0" fontId="0" fillId="0" borderId="12" xfId="0" applyBorder="1" applyAlignment="1">
      <alignment/>
    </xf>
    <xf numFmtId="0" fontId="0" fillId="0" borderId="13" xfId="0" applyBorder="1" applyAlignment="1">
      <alignment/>
    </xf>
    <xf numFmtId="0" fontId="0" fillId="0" borderId="12" xfId="0" applyBorder="1" applyAlignment="1">
      <alignment horizontal="center"/>
    </xf>
    <xf numFmtId="0" fontId="2" fillId="0" borderId="13" xfId="0" applyFont="1" applyFill="1" applyBorder="1" applyAlignment="1">
      <alignment horizontal="center"/>
    </xf>
    <xf numFmtId="0" fontId="2" fillId="0" borderId="13" xfId="0" applyFont="1" applyFill="1" applyBorder="1" applyAlignment="1">
      <alignment horizontal="left"/>
    </xf>
    <xf numFmtId="0" fontId="2" fillId="0" borderId="12" xfId="0" applyFont="1" applyFill="1" applyBorder="1" applyAlignment="1">
      <alignment horizontal="left"/>
    </xf>
    <xf numFmtId="0" fontId="3" fillId="0" borderId="11" xfId="0" applyFont="1" applyFill="1" applyBorder="1" applyAlignment="1">
      <alignment vertical="top"/>
    </xf>
    <xf numFmtId="0" fontId="5" fillId="0" borderId="14"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1" xfId="0" applyFont="1" applyFill="1" applyBorder="1" applyAlignment="1">
      <alignment horizontal="center" vertical="top" wrapText="1"/>
    </xf>
    <xf numFmtId="0" fontId="0" fillId="0" borderId="0" xfId="0" applyAlignment="1">
      <alignment horizontal="center"/>
    </xf>
    <xf numFmtId="0" fontId="0" fillId="0" borderId="0" xfId="0" applyAlignment="1">
      <alignment/>
    </xf>
    <xf numFmtId="0" fontId="4" fillId="0" borderId="0" xfId="0" applyFont="1" applyAlignment="1">
      <alignment vertical="center"/>
    </xf>
    <xf numFmtId="0" fontId="4" fillId="0" borderId="0" xfId="0" applyFont="1" applyAlignment="1">
      <alignment/>
    </xf>
    <xf numFmtId="0" fontId="4" fillId="0" borderId="0" xfId="0" applyFont="1" applyAlignment="1">
      <alignment/>
    </xf>
    <xf numFmtId="0" fontId="8" fillId="0" borderId="11" xfId="0" applyFont="1" applyFill="1" applyBorder="1" applyAlignment="1">
      <alignment/>
    </xf>
    <xf numFmtId="0" fontId="50" fillId="0" borderId="10" xfId="0" applyFont="1" applyBorder="1" applyAlignment="1">
      <alignment/>
    </xf>
    <xf numFmtId="0" fontId="8" fillId="0" borderId="11" xfId="0" applyFont="1" applyFill="1" applyBorder="1" applyAlignment="1">
      <alignment horizontal="center"/>
    </xf>
    <xf numFmtId="0" fontId="8" fillId="32" borderId="10" xfId="0" applyFont="1" applyFill="1" applyBorder="1" applyAlignment="1">
      <alignment horizontal="center"/>
    </xf>
    <xf numFmtId="0" fontId="9" fillId="0" borderId="11" xfId="0" applyFont="1" applyFill="1" applyBorder="1" applyAlignment="1">
      <alignment horizontal="center"/>
    </xf>
    <xf numFmtId="0" fontId="8" fillId="0" borderId="10" xfId="0" applyFont="1" applyFill="1" applyBorder="1" applyAlignment="1">
      <alignment/>
    </xf>
    <xf numFmtId="0" fontId="8" fillId="32" borderId="10" xfId="0" applyNumberFormat="1" applyFont="1" applyFill="1" applyBorder="1" applyAlignment="1">
      <alignment horizontal="center"/>
    </xf>
    <xf numFmtId="1" fontId="8" fillId="32" borderId="10" xfId="0" applyNumberFormat="1" applyFont="1" applyFill="1" applyBorder="1" applyAlignment="1">
      <alignment horizontal="center"/>
    </xf>
    <xf numFmtId="0" fontId="50" fillId="0" borderId="11" xfId="0" applyFont="1" applyBorder="1" applyAlignment="1">
      <alignment/>
    </xf>
    <xf numFmtId="0" fontId="9" fillId="0" borderId="0" xfId="0" applyFont="1" applyAlignment="1">
      <alignment horizontal="center"/>
    </xf>
    <xf numFmtId="0" fontId="9" fillId="0" borderId="0" xfId="0" applyFont="1" applyBorder="1" applyAlignment="1">
      <alignment horizontal="center" wrapText="1"/>
    </xf>
    <xf numFmtId="0" fontId="9" fillId="0" borderId="0" xfId="0" applyFont="1" applyBorder="1" applyAlignment="1">
      <alignment wrapText="1"/>
    </xf>
    <xf numFmtId="0" fontId="9" fillId="0" borderId="0" xfId="0" applyFont="1" applyAlignment="1">
      <alignment/>
    </xf>
    <xf numFmtId="0" fontId="8" fillId="0" borderId="0" xfId="0" applyFont="1" applyFill="1" applyBorder="1" applyAlignment="1">
      <alignment/>
    </xf>
    <xf numFmtId="0" fontId="9" fillId="0" borderId="0" xfId="0" applyFont="1" applyBorder="1" applyAlignment="1">
      <alignment horizontal="left"/>
    </xf>
    <xf numFmtId="0" fontId="9" fillId="0" borderId="0" xfId="0" applyFont="1" applyAlignment="1">
      <alignment/>
    </xf>
    <xf numFmtId="14" fontId="9" fillId="0" borderId="0" xfId="0" applyNumberFormat="1" applyFont="1" applyBorder="1" applyAlignment="1">
      <alignment horizontal="center"/>
    </xf>
    <xf numFmtId="0" fontId="8" fillId="0" borderId="0" xfId="0" applyFont="1" applyAlignment="1">
      <alignment/>
    </xf>
    <xf numFmtId="0" fontId="50" fillId="0" borderId="0" xfId="0" applyFont="1" applyFill="1" applyBorder="1" applyAlignment="1">
      <alignment/>
    </xf>
    <xf numFmtId="0" fontId="8" fillId="0" borderId="15" xfId="0" applyFont="1" applyBorder="1" applyAlignment="1">
      <alignment/>
    </xf>
    <xf numFmtId="0" fontId="9" fillId="0" borderId="15" xfId="0" applyFont="1" applyBorder="1" applyAlignment="1">
      <alignment/>
    </xf>
    <xf numFmtId="0" fontId="8" fillId="0" borderId="0" xfId="0" applyFont="1" applyAlignment="1">
      <alignment/>
    </xf>
    <xf numFmtId="0" fontId="8" fillId="0" borderId="16" xfId="0" applyFont="1" applyBorder="1" applyAlignment="1">
      <alignment/>
    </xf>
    <xf numFmtId="0" fontId="8" fillId="0" borderId="15" xfId="0" applyFont="1" applyBorder="1" applyAlignment="1">
      <alignment/>
    </xf>
    <xf numFmtId="0" fontId="9" fillId="0" borderId="10" xfId="0" applyFont="1" applyFill="1" applyBorder="1" applyAlignment="1">
      <alignment vertical="top"/>
    </xf>
    <xf numFmtId="0" fontId="9" fillId="0" borderId="15" xfId="0" applyFont="1" applyFill="1" applyBorder="1" applyAlignment="1">
      <alignment horizontal="center" vertical="top" wrapText="1"/>
    </xf>
    <xf numFmtId="0" fontId="9" fillId="0" borderId="17" xfId="0" applyFont="1" applyFill="1" applyBorder="1" applyAlignment="1">
      <alignment horizontal="center" vertical="top" wrapText="1"/>
    </xf>
    <xf numFmtId="0" fontId="9" fillId="0" borderId="10" xfId="0" applyFont="1" applyFill="1" applyBorder="1" applyAlignment="1">
      <alignment horizontal="center" vertical="top" wrapText="1"/>
    </xf>
    <xf numFmtId="0" fontId="10" fillId="32" borderId="10" xfId="0" applyFont="1" applyFill="1" applyBorder="1" applyAlignment="1">
      <alignment horizontal="center" vertical="top" wrapText="1"/>
    </xf>
    <xf numFmtId="0" fontId="8" fillId="0" borderId="11" xfId="0" applyFont="1" applyFill="1" applyBorder="1" applyAlignment="1">
      <alignment wrapText="1"/>
    </xf>
    <xf numFmtId="0" fontId="8" fillId="0" borderId="10" xfId="0" applyFont="1" applyFill="1" applyBorder="1" applyAlignment="1">
      <alignment wrapText="1"/>
    </xf>
    <xf numFmtId="0" fontId="9" fillId="0" borderId="0" xfId="0" applyFont="1" applyAlignment="1">
      <alignment horizontal="left"/>
    </xf>
    <xf numFmtId="14" fontId="9" fillId="0" borderId="0" xfId="0" applyNumberFormat="1" applyFont="1" applyAlignment="1">
      <alignment horizontal="left"/>
    </xf>
    <xf numFmtId="0" fontId="9" fillId="0" borderId="10" xfId="0" applyFont="1" applyBorder="1" applyAlignment="1">
      <alignment wrapText="1"/>
    </xf>
    <xf numFmtId="0" fontId="8" fillId="0" borderId="10" xfId="0" applyFont="1" applyBorder="1" applyAlignment="1">
      <alignment/>
    </xf>
    <xf numFmtId="0" fontId="8" fillId="0" borderId="10" xfId="0" applyFont="1" applyBorder="1" applyAlignment="1">
      <alignment wrapText="1"/>
    </xf>
    <xf numFmtId="0" fontId="8" fillId="0" borderId="0" xfId="0" applyFont="1" applyAlignment="1">
      <alignment horizontal="center"/>
    </xf>
    <xf numFmtId="0" fontId="9" fillId="0" borderId="10" xfId="0" applyFont="1" applyBorder="1" applyAlignment="1">
      <alignment horizontal="center" wrapText="1"/>
    </xf>
    <xf numFmtId="0" fontId="8" fillId="0" borderId="10" xfId="0" applyFont="1" applyBorder="1" applyAlignment="1">
      <alignment horizontal="center"/>
    </xf>
    <xf numFmtId="0" fontId="8" fillId="0" borderId="0" xfId="0" applyFont="1" applyFill="1" applyBorder="1" applyAlignment="1">
      <alignment horizontal="left"/>
    </xf>
    <xf numFmtId="0" fontId="8" fillId="0" borderId="12" xfId="0" applyFont="1" applyBorder="1" applyAlignment="1">
      <alignment/>
    </xf>
    <xf numFmtId="0" fontId="8" fillId="0" borderId="18" xfId="0" applyFont="1" applyBorder="1" applyAlignment="1">
      <alignment/>
    </xf>
    <xf numFmtId="0" fontId="8" fillId="0" borderId="13" xfId="0" applyFont="1" applyBorder="1" applyAlignment="1">
      <alignment/>
    </xf>
    <xf numFmtId="0" fontId="8" fillId="0" borderId="13" xfId="0" applyFont="1" applyFill="1" applyBorder="1" applyAlignment="1">
      <alignment horizontal="center"/>
    </xf>
    <xf numFmtId="0" fontId="8" fillId="0" borderId="13" xfId="0" applyFont="1" applyFill="1" applyBorder="1" applyAlignment="1">
      <alignment horizontal="left"/>
    </xf>
    <xf numFmtId="0" fontId="8" fillId="0" borderId="12" xfId="0" applyFont="1" applyFill="1" applyBorder="1" applyAlignment="1">
      <alignment horizontal="left"/>
    </xf>
    <xf numFmtId="0" fontId="9" fillId="0" borderId="11" xfId="0" applyFont="1" applyFill="1" applyBorder="1" applyAlignment="1">
      <alignment vertical="top"/>
    </xf>
    <xf numFmtId="0" fontId="9" fillId="0" borderId="16" xfId="0" applyFont="1" applyFill="1" applyBorder="1" applyAlignment="1">
      <alignment horizontal="center" vertical="top" wrapText="1"/>
    </xf>
    <xf numFmtId="0" fontId="9" fillId="0" borderId="14" xfId="0" applyFont="1" applyFill="1" applyBorder="1" applyAlignment="1">
      <alignment horizontal="center" vertical="top" wrapText="1"/>
    </xf>
    <xf numFmtId="0" fontId="9" fillId="0" borderId="11" xfId="0" applyFont="1" applyFill="1" applyBorder="1" applyAlignment="1">
      <alignment horizontal="center" vertical="top" wrapText="1"/>
    </xf>
    <xf numFmtId="0" fontId="10" fillId="0" borderId="11" xfId="0" applyFont="1" applyFill="1" applyBorder="1" applyAlignment="1">
      <alignment horizontal="center" vertical="center" wrapText="1"/>
    </xf>
    <xf numFmtId="0" fontId="10" fillId="0" borderId="11" xfId="0" applyFont="1" applyFill="1" applyBorder="1" applyAlignment="1" quotePrefix="1">
      <alignment horizontal="center" vertical="center" wrapText="1"/>
    </xf>
    <xf numFmtId="0" fontId="8" fillId="0" borderId="11" xfId="0" applyFont="1" applyFill="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0" fontId="51" fillId="0" borderId="10" xfId="0" applyFont="1" applyBorder="1" applyAlignment="1">
      <alignment horizontal="center" vertical="center"/>
    </xf>
    <xf numFmtId="0" fontId="8" fillId="0" borderId="11" xfId="0" applyFont="1" applyFill="1" applyBorder="1" applyAlignment="1">
      <alignment horizontal="center" vertical="center" wrapText="1"/>
    </xf>
    <xf numFmtId="0" fontId="8" fillId="0" borderId="11" xfId="0" applyFont="1" applyFill="1" applyBorder="1" applyAlignment="1" quotePrefix="1">
      <alignment horizontal="center" vertical="center" wrapText="1"/>
    </xf>
    <xf numFmtId="0" fontId="8"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51" fillId="0" borderId="10" xfId="0" applyFont="1" applyFill="1" applyBorder="1" applyAlignment="1">
      <alignment horizontal="center" vertical="center"/>
    </xf>
    <xf numFmtId="0" fontId="8" fillId="0" borderId="10" xfId="0" applyFont="1" applyFill="1" applyBorder="1" applyAlignment="1">
      <alignment vertical="center"/>
    </xf>
    <xf numFmtId="0" fontId="8" fillId="0" borderId="10" xfId="0" applyFont="1" applyFill="1" applyBorder="1" applyAlignment="1">
      <alignment vertical="center" wrapText="1"/>
    </xf>
    <xf numFmtId="0" fontId="51" fillId="0" borderId="10" xfId="0" applyFont="1" applyBorder="1" applyAlignment="1">
      <alignment vertical="center"/>
    </xf>
    <xf numFmtId="0" fontId="8" fillId="0" borderId="0" xfId="0" applyFont="1" applyFill="1" applyBorder="1" applyAlignment="1">
      <alignment/>
    </xf>
    <xf numFmtId="0" fontId="8" fillId="0" borderId="0" xfId="0" applyFont="1" applyBorder="1" applyAlignment="1">
      <alignment horizontal="left"/>
    </xf>
    <xf numFmtId="0" fontId="9" fillId="0" borderId="17" xfId="0" applyFont="1" applyFill="1" applyBorder="1" applyAlignment="1">
      <alignment horizontal="center"/>
    </xf>
    <xf numFmtId="0" fontId="9" fillId="0" borderId="15" xfId="0" applyFont="1" applyFill="1" applyBorder="1" applyAlignment="1">
      <alignment horizontal="center"/>
    </xf>
    <xf numFmtId="0" fontId="9" fillId="0" borderId="19" xfId="0" applyFont="1" applyFill="1" applyBorder="1" applyAlignment="1">
      <alignment horizontal="center"/>
    </xf>
    <xf numFmtId="0" fontId="9" fillId="0" borderId="0" xfId="0" applyFont="1" applyAlignment="1">
      <alignment horizontal="center"/>
    </xf>
    <xf numFmtId="0" fontId="9" fillId="0" borderId="0" xfId="0" applyFont="1" applyBorder="1" applyAlignment="1">
      <alignment horizontal="center" wrapText="1"/>
    </xf>
    <xf numFmtId="0" fontId="9" fillId="0" borderId="0" xfId="0" applyFont="1" applyBorder="1" applyAlignment="1">
      <alignment horizontal="left" wrapText="1"/>
    </xf>
    <xf numFmtId="0" fontId="9" fillId="0" borderId="0" xfId="0" applyFont="1" applyBorder="1" applyAlignment="1">
      <alignment horizontal="left"/>
    </xf>
    <xf numFmtId="14" fontId="9" fillId="0" borderId="0" xfId="0" applyNumberFormat="1" applyFont="1" applyAlignment="1">
      <alignment horizontal="center"/>
    </xf>
    <xf numFmtId="14" fontId="8" fillId="0" borderId="0" xfId="0" applyNumberFormat="1" applyFont="1" applyAlignment="1">
      <alignment horizontal="left"/>
    </xf>
    <xf numFmtId="0" fontId="8" fillId="0" borderId="16" xfId="0" applyFont="1" applyBorder="1" applyAlignment="1">
      <alignment horizontal="left"/>
    </xf>
    <xf numFmtId="0" fontId="6" fillId="32" borderId="13" xfId="0" applyFont="1" applyFill="1" applyBorder="1" applyAlignment="1">
      <alignment horizontal="center" textRotation="90" wrapText="1"/>
    </xf>
    <xf numFmtId="0" fontId="6" fillId="32" borderId="14" xfId="0" applyFont="1" applyFill="1" applyBorder="1" applyAlignment="1">
      <alignment horizontal="center" textRotation="90" wrapText="1"/>
    </xf>
    <xf numFmtId="0" fontId="6" fillId="32" borderId="10" xfId="0" applyFont="1" applyFill="1" applyBorder="1" applyAlignment="1">
      <alignment horizontal="center" textRotation="90" wrapText="1"/>
    </xf>
    <xf numFmtId="0" fontId="6" fillId="32" borderId="20" xfId="0" applyFont="1" applyFill="1" applyBorder="1" applyAlignment="1">
      <alignment horizontal="center" textRotation="90" wrapText="1"/>
    </xf>
    <xf numFmtId="0" fontId="6" fillId="32" borderId="21" xfId="0" applyFont="1" applyFill="1" applyBorder="1" applyAlignment="1">
      <alignment horizontal="center" textRotation="90" wrapText="1"/>
    </xf>
    <xf numFmtId="0" fontId="8" fillId="0" borderId="0" xfId="0" applyFont="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1091;&#1095;&#1077;&#1085;&#1080;&#1082;\Downloads\ot_09.11.23_007_Angliyiskiyi_yazyk_ME_2023-2024_ver._4(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7 класс"/>
      <sheetName val="8 класс"/>
      <sheetName val="9 класс"/>
      <sheetName val="10 класс"/>
      <sheetName val="11 класс"/>
    </sheetNames>
    <sheetDataSet>
      <sheetData sheetId="3">
        <row r="7">
          <cell r="C7" t="str">
            <v>Тачаева</v>
          </cell>
          <cell r="D7" t="str">
            <v>Таисия</v>
          </cell>
          <cell r="E7" t="str">
            <v>Андреевна</v>
          </cell>
          <cell r="H7" t="str">
            <v>БОУ города Омска "Лицей №64"</v>
          </cell>
        </row>
        <row r="8">
          <cell r="C8" t="str">
            <v>Благина</v>
          </cell>
          <cell r="D8" t="str">
            <v>Елизавета</v>
          </cell>
          <cell r="E8" t="str">
            <v>Петровна</v>
          </cell>
          <cell r="H8" t="str">
            <v>БОУ г. Омска "Гимназия №115"</v>
          </cell>
        </row>
        <row r="9">
          <cell r="C9" t="str">
            <v>Пинко</v>
          </cell>
          <cell r="D9" t="str">
            <v>Любовь</v>
          </cell>
          <cell r="E9" t="str">
            <v>Вадимовна</v>
          </cell>
          <cell r="H9" t="str">
            <v>БОУ г. Омска "Гимназия №26"</v>
          </cell>
        </row>
        <row r="10">
          <cell r="C10" t="str">
            <v>Анциферов</v>
          </cell>
          <cell r="D10" t="str">
            <v>Виталий</v>
          </cell>
          <cell r="E10" t="str">
            <v>Всеволодович</v>
          </cell>
          <cell r="H10" t="str">
            <v>БОУ г.Омска "Инженерно-технологический лицей №25"</v>
          </cell>
        </row>
        <row r="11">
          <cell r="C11" t="str">
            <v>Бухалко</v>
          </cell>
          <cell r="D11" t="str">
            <v>Елизавета</v>
          </cell>
          <cell r="E11" t="str">
            <v>Алекснадровна</v>
          </cell>
          <cell r="H11" t="str">
            <v>БОУ г. Омска "Гимназия №84"</v>
          </cell>
        </row>
        <row r="12">
          <cell r="C12" t="str">
            <v>Бакман</v>
          </cell>
          <cell r="D12" t="str">
            <v>Роман</v>
          </cell>
          <cell r="E12" t="str">
            <v>Дмитриевич</v>
          </cell>
          <cell r="H12" t="str">
            <v>БОУ ОО "МОЦРО №117"</v>
          </cell>
        </row>
        <row r="13">
          <cell r="C13" t="str">
            <v>Патлин</v>
          </cell>
          <cell r="D13" t="str">
            <v>Дмитрий</v>
          </cell>
          <cell r="E13" t="str">
            <v>Александрович</v>
          </cell>
          <cell r="H13" t="str">
            <v>БОУ г. Омска "Гимназия №139" </v>
          </cell>
        </row>
        <row r="15">
          <cell r="C15" t="str">
            <v>Малежикова</v>
          </cell>
          <cell r="D15" t="str">
            <v>Арина</v>
          </cell>
          <cell r="E15" t="str">
            <v>Сергеевна</v>
          </cell>
          <cell r="H15" t="str">
            <v>БОУ г. Омска "Средняя общеобразовательная школа №47 с углубленным изучением отдельных предметов"</v>
          </cell>
        </row>
        <row r="18">
          <cell r="C18" t="str">
            <v>Олейник</v>
          </cell>
          <cell r="D18" t="str">
            <v>Яна</v>
          </cell>
          <cell r="E18" t="str">
            <v>Михайловна</v>
          </cell>
          <cell r="H18" t="str">
            <v>БОУ г. Омска "Гимназия №150"</v>
          </cell>
        </row>
        <row r="19">
          <cell r="C19" t="str">
            <v>Кайнова</v>
          </cell>
          <cell r="D19" t="str">
            <v>Анастасия</v>
          </cell>
          <cell r="E19" t="str">
            <v>Александровна</v>
          </cell>
          <cell r="H19" t="str">
            <v>БОУ ОО "МОЦРО №117"</v>
          </cell>
        </row>
        <row r="20">
          <cell r="C20" t="str">
            <v>Белоусова</v>
          </cell>
          <cell r="D20" t="str">
            <v>Валерия</v>
          </cell>
          <cell r="E20" t="str">
            <v>Евгеньевна</v>
          </cell>
          <cell r="H20" t="str">
            <v>БОУ г. Омска "Лицей №92"</v>
          </cell>
        </row>
        <row r="21">
          <cell r="C21" t="str">
            <v>Могилева</v>
          </cell>
          <cell r="D21" t="str">
            <v>Наталья</v>
          </cell>
          <cell r="E21" t="str">
            <v>Денисовна</v>
          </cell>
          <cell r="H21" t="str">
            <v>БОУ г.Омска "Средняя общеобразовательная школа №32"</v>
          </cell>
        </row>
        <row r="23">
          <cell r="C23" t="str">
            <v>Павлов</v>
          </cell>
          <cell r="D23" t="str">
            <v>Георгий</v>
          </cell>
          <cell r="E23" t="str">
            <v>Петрович</v>
          </cell>
          <cell r="H23" t="str">
            <v>БОУ г. Омска "Гимназия №19"</v>
          </cell>
        </row>
        <row r="25">
          <cell r="C25" t="str">
            <v>Гончаренко</v>
          </cell>
          <cell r="D25" t="str">
            <v>Александра</v>
          </cell>
          <cell r="E25" t="str">
            <v>Сергеевна</v>
          </cell>
          <cell r="H25" t="str">
            <v>БОУ г.Омска "Гимназия №146"</v>
          </cell>
        </row>
        <row r="26">
          <cell r="C26" t="str">
            <v>Вишнякова</v>
          </cell>
          <cell r="D26" t="str">
            <v>Александра</v>
          </cell>
          <cell r="E26" t="str">
            <v>Сергеевна</v>
          </cell>
          <cell r="H26" t="str">
            <v>БОУ г. Омска "Гимназия №150"</v>
          </cell>
        </row>
        <row r="28">
          <cell r="C28" t="str">
            <v>Серебров</v>
          </cell>
          <cell r="D28" t="str">
            <v>Даниил</v>
          </cell>
          <cell r="E28" t="str">
            <v>Александрович</v>
          </cell>
          <cell r="H28" t="str">
            <v>ОКВК</v>
          </cell>
        </row>
        <row r="29">
          <cell r="C29" t="str">
            <v>Бокач</v>
          </cell>
          <cell r="D29" t="str">
            <v>Маргарита</v>
          </cell>
          <cell r="E29" t="str">
            <v>Владимировна</v>
          </cell>
          <cell r="H29" t="str">
            <v>БОУ г. Омска "Лицей №74"</v>
          </cell>
        </row>
        <row r="30">
          <cell r="C30" t="str">
            <v>Узенюк</v>
          </cell>
          <cell r="D30" t="str">
            <v>Владимир</v>
          </cell>
          <cell r="E30" t="str">
            <v>Вячеславович</v>
          </cell>
          <cell r="H30" t="str">
            <v>БОУ г. Омска "Лицей БИТ"</v>
          </cell>
        </row>
        <row r="32">
          <cell r="C32" t="str">
            <v>Мороз</v>
          </cell>
          <cell r="D32" t="str">
            <v>Кира</v>
          </cell>
          <cell r="E32" t="str">
            <v>Сергеевна</v>
          </cell>
          <cell r="H32" t="str">
            <v>БОУ ОО "МОЦРО №117"</v>
          </cell>
        </row>
        <row r="33">
          <cell r="C33" t="str">
            <v>Аубакирова</v>
          </cell>
          <cell r="D33" t="str">
            <v>Мерей</v>
          </cell>
          <cell r="E33" t="str">
            <v>Асетовна</v>
          </cell>
          <cell r="H33" t="str">
            <v>БОУ г. Омска "Гимназия №19"</v>
          </cell>
        </row>
        <row r="34">
          <cell r="C34" t="str">
            <v>Нижник</v>
          </cell>
          <cell r="D34" t="str">
            <v>Михаил</v>
          </cell>
          <cell r="E34" t="str">
            <v>Сергеевич</v>
          </cell>
          <cell r="H34" t="str">
            <v>БОУ г. Омска "Гимназия №62"</v>
          </cell>
        </row>
        <row r="35">
          <cell r="C35" t="str">
            <v>Тихомирова</v>
          </cell>
          <cell r="D35" t="str">
            <v>Ирина</v>
          </cell>
          <cell r="E35" t="str">
            <v>Алексеевна</v>
          </cell>
          <cell r="H35" t="str">
            <v>БОУ г. Омска "Гимназия №115"</v>
          </cell>
        </row>
        <row r="38">
          <cell r="C38" t="str">
            <v>Викулов</v>
          </cell>
          <cell r="D38" t="str">
            <v>Петр</v>
          </cell>
          <cell r="E38" t="str">
            <v>Николаевич</v>
          </cell>
          <cell r="H38" t="str">
            <v>БОУ города Омска "Лицей №64"</v>
          </cell>
        </row>
        <row r="39">
          <cell r="C39" t="str">
            <v>Саренко</v>
          </cell>
          <cell r="D39" t="str">
            <v>Арина</v>
          </cell>
          <cell r="E39" t="str">
            <v>Алексеевна</v>
          </cell>
          <cell r="H39" t="str">
            <v>БОУ г. Омска "Гимназия №115"</v>
          </cell>
        </row>
        <row r="40">
          <cell r="C40" t="str">
            <v>Чернявская</v>
          </cell>
          <cell r="D40" t="str">
            <v>Катарина</v>
          </cell>
          <cell r="E40" t="str">
            <v>Александровна</v>
          </cell>
          <cell r="H40" t="str">
            <v>НОУ ДОО "Центр образования и развития"</v>
          </cell>
        </row>
        <row r="41">
          <cell r="C41" t="str">
            <v>Нечаева</v>
          </cell>
          <cell r="D41" t="str">
            <v>Виктория</v>
          </cell>
          <cell r="E41" t="str">
            <v>Юрьевна</v>
          </cell>
          <cell r="H41" t="str">
            <v>БОУ г.Омска "Средняя общеобразовательная школа №38 с углубленным изучением отдельных предметов"</v>
          </cell>
        </row>
        <row r="42">
          <cell r="C42" t="str">
            <v>Горнаулов</v>
          </cell>
          <cell r="D42" t="str">
            <v>Никита</v>
          </cell>
          <cell r="E42" t="str">
            <v>Сергеевич</v>
          </cell>
          <cell r="H42" t="str">
            <v>БОУ г.Омска "Гимназия №76"</v>
          </cell>
        </row>
        <row r="43">
          <cell r="C43" t="str">
            <v>Волчек</v>
          </cell>
          <cell r="D43" t="str">
            <v>Александр</v>
          </cell>
          <cell r="E43" t="str">
            <v>Сергеевич</v>
          </cell>
          <cell r="H43" t="str">
            <v>БОУ г. Омска "Гимназия №147"</v>
          </cell>
        </row>
        <row r="44">
          <cell r="C44" t="str">
            <v>Ильюшенко</v>
          </cell>
          <cell r="D44" t="str">
            <v>Надежда</v>
          </cell>
          <cell r="E44" t="str">
            <v>Сергеевна</v>
          </cell>
          <cell r="H44" t="str">
            <v>БОУ г. Омска "Гимназия №75"</v>
          </cell>
        </row>
        <row r="45">
          <cell r="C45" t="str">
            <v>Сабитова</v>
          </cell>
          <cell r="D45" t="str">
            <v>Полина</v>
          </cell>
          <cell r="E45" t="str">
            <v>Руслановна</v>
          </cell>
          <cell r="H45" t="str">
            <v>БОУ г. Омска "Гимназия №26"</v>
          </cell>
        </row>
        <row r="46">
          <cell r="C46" t="str">
            <v>Пушкарёва</v>
          </cell>
          <cell r="D46" t="str">
            <v>Василина</v>
          </cell>
          <cell r="E46" t="str">
            <v>Алексеевна</v>
          </cell>
          <cell r="H46" t="str">
            <v>БОУ ОО "МОЦРО №117"</v>
          </cell>
        </row>
        <row r="47">
          <cell r="C47" t="str">
            <v>Таричко</v>
          </cell>
          <cell r="D47" t="str">
            <v>Илья</v>
          </cell>
          <cell r="E47" t="str">
            <v>Денисович</v>
          </cell>
          <cell r="H47" t="str">
            <v>БОУ г. Омска "Лицей №137"</v>
          </cell>
        </row>
        <row r="48">
          <cell r="C48" t="str">
            <v>Карчевский</v>
          </cell>
          <cell r="D48" t="str">
            <v>Лев</v>
          </cell>
          <cell r="E48" t="str">
            <v>Станиславович</v>
          </cell>
          <cell r="H48" t="str">
            <v>БОУ города Омска "Лицей №64"</v>
          </cell>
        </row>
        <row r="50">
          <cell r="C50" t="str">
            <v>Климанова</v>
          </cell>
          <cell r="D50" t="str">
            <v>Валерия</v>
          </cell>
          <cell r="E50" t="str">
            <v>Владимировна</v>
          </cell>
          <cell r="H50" t="str">
            <v>БОУ г. Омска "Гимназия №150"</v>
          </cell>
        </row>
        <row r="52">
          <cell r="C52" t="str">
            <v>Ильин</v>
          </cell>
          <cell r="D52" t="str">
            <v>Артём</v>
          </cell>
          <cell r="E52" t="str">
            <v>Андреевич</v>
          </cell>
          <cell r="H52" t="str">
            <v>БОУ г. Омска "Лицей №92"</v>
          </cell>
        </row>
        <row r="53">
          <cell r="C53" t="str">
            <v>Ярзуткин</v>
          </cell>
          <cell r="D53" t="str">
            <v>Тимофей</v>
          </cell>
          <cell r="E53" t="str">
            <v>Юрьевич</v>
          </cell>
          <cell r="H53" t="str">
            <v>БОУ г. Омска "Гимназия №62"</v>
          </cell>
        </row>
        <row r="55">
          <cell r="C55" t="str">
            <v>Приходин</v>
          </cell>
          <cell r="D55" t="str">
            <v>Максим</v>
          </cell>
          <cell r="E55" t="str">
            <v>Сампатович</v>
          </cell>
          <cell r="H55" t="str">
            <v>БОУ "СОШ №56 с УИОП"</v>
          </cell>
        </row>
        <row r="56">
          <cell r="C56" t="str">
            <v>Дрейзер</v>
          </cell>
          <cell r="D56" t="str">
            <v>Дарья</v>
          </cell>
          <cell r="E56" t="str">
            <v>Павловна</v>
          </cell>
          <cell r="H56" t="str">
            <v>БОУ г.Омска "Лицей №143"</v>
          </cell>
        </row>
        <row r="57">
          <cell r="C57" t="str">
            <v>Тлембекова</v>
          </cell>
          <cell r="D57" t="str">
            <v>Алина</v>
          </cell>
          <cell r="E57" t="str">
            <v>Сериковна</v>
          </cell>
          <cell r="H57" t="str">
            <v>БОУ г. Омска "Средняя общеобразовательная школа №135 им. А.П. Дмитриева"</v>
          </cell>
        </row>
        <row r="59">
          <cell r="C59" t="str">
            <v>Петрова</v>
          </cell>
          <cell r="D59" t="str">
            <v>Вероника</v>
          </cell>
          <cell r="E59" t="str">
            <v>Кирилловна</v>
          </cell>
          <cell r="H59" t="str">
            <v>БОУ г.Омска "Лицей 54"</v>
          </cell>
        </row>
        <row r="60">
          <cell r="C60" t="str">
            <v>Ефремова</v>
          </cell>
          <cell r="D60" t="str">
            <v>Дарья</v>
          </cell>
          <cell r="E60" t="str">
            <v>Евгеньевна</v>
          </cell>
          <cell r="H60" t="str">
            <v>БОУ г. Омска "Лицей №92"</v>
          </cell>
        </row>
        <row r="63">
          <cell r="C63" t="str">
            <v>Ефремова</v>
          </cell>
          <cell r="D63" t="str">
            <v>Маргарита</v>
          </cell>
          <cell r="E63" t="str">
            <v>Витальевна</v>
          </cell>
          <cell r="H63" t="str">
            <v>БОУ г.Омска "Лицей 54"</v>
          </cell>
        </row>
        <row r="64">
          <cell r="C64" t="str">
            <v>Морозова</v>
          </cell>
          <cell r="D64" t="str">
            <v>Виктория</v>
          </cell>
          <cell r="E64" t="str">
            <v>Владимировна</v>
          </cell>
          <cell r="H64" t="str">
            <v>БОУ г. Омска "Гимназия №115"</v>
          </cell>
        </row>
        <row r="65">
          <cell r="C65" t="str">
            <v>Мусаев</v>
          </cell>
          <cell r="D65" t="str">
            <v>Тамерлан</v>
          </cell>
          <cell r="E65" t="str">
            <v>Камран оглы</v>
          </cell>
          <cell r="H65" t="str">
            <v>БОУ г. Омска "Гимназия №115"</v>
          </cell>
        </row>
        <row r="68">
          <cell r="C68" t="str">
            <v>Патратий</v>
          </cell>
          <cell r="D68" t="str">
            <v>Натан</v>
          </cell>
          <cell r="E68" t="str">
            <v>Владиславович</v>
          </cell>
          <cell r="H68" t="str">
            <v>БОУ г. Омска "Гимназия №115"</v>
          </cell>
        </row>
        <row r="71">
          <cell r="C71" t="str">
            <v>Рывина</v>
          </cell>
          <cell r="D71" t="str">
            <v>Ульяна</v>
          </cell>
          <cell r="E71" t="str">
            <v>Ярославна</v>
          </cell>
          <cell r="H71" t="str">
            <v>БОУ г. Омска "Гимназия №19"</v>
          </cell>
        </row>
        <row r="74">
          <cell r="C74" t="str">
            <v>Кривич</v>
          </cell>
          <cell r="D74" t="str">
            <v>Виктория</v>
          </cell>
          <cell r="E74" t="str">
            <v>Сергеевна</v>
          </cell>
          <cell r="H74" t="str">
            <v>БОУ г. Омска "Лицей №92"</v>
          </cell>
        </row>
        <row r="75">
          <cell r="C75" t="str">
            <v>Казанцева</v>
          </cell>
          <cell r="D75" t="str">
            <v>Евлалия</v>
          </cell>
          <cell r="E75" t="str">
            <v>Алексеевна</v>
          </cell>
          <cell r="H75" t="str">
            <v>БОУ г. Омска "Лицей №92"</v>
          </cell>
        </row>
        <row r="76">
          <cell r="C76" t="str">
            <v>Семененко</v>
          </cell>
          <cell r="D76" t="str">
            <v>Екатерина</v>
          </cell>
          <cell r="E76" t="str">
            <v>Андреевна</v>
          </cell>
          <cell r="H76" t="str">
            <v>БОУ г. Омска "Гимназия №115"</v>
          </cell>
        </row>
        <row r="77">
          <cell r="C77" t="str">
            <v>Коломоец</v>
          </cell>
          <cell r="D77" t="str">
            <v>Элиза</v>
          </cell>
          <cell r="E77" t="str">
            <v>Анатольевна</v>
          </cell>
          <cell r="H77" t="str">
            <v>БОУ г. Омска "Гимназия №115"</v>
          </cell>
        </row>
        <row r="78">
          <cell r="C78" t="str">
            <v>Ефимова</v>
          </cell>
          <cell r="D78" t="str">
            <v>Вероника</v>
          </cell>
          <cell r="E78" t="str">
            <v>Александровна</v>
          </cell>
          <cell r="H78" t="str">
            <v>БОУ г. Омска "Гимназия №115"</v>
          </cell>
        </row>
        <row r="79">
          <cell r="C79" t="str">
            <v>Провозина</v>
          </cell>
          <cell r="D79" t="str">
            <v>Мария</v>
          </cell>
          <cell r="E79" t="str">
            <v>Алексеевна</v>
          </cell>
          <cell r="H79" t="str">
            <v>БОУ г. Омска "Гимназия №19"</v>
          </cell>
        </row>
        <row r="80">
          <cell r="C80" t="str">
            <v>Кальницкая</v>
          </cell>
          <cell r="D80" t="str">
            <v>Дарья</v>
          </cell>
          <cell r="E80" t="str">
            <v>Витальевна</v>
          </cell>
          <cell r="H80" t="str">
            <v>БОУ г. Омска "Средняя общеобразовательная школа №135 им. А.П. Дмитриева"</v>
          </cell>
        </row>
        <row r="81">
          <cell r="C81" t="str">
            <v>Баринова</v>
          </cell>
          <cell r="D81" t="str">
            <v>Александра</v>
          </cell>
          <cell r="E81" t="str">
            <v>Алексеевна</v>
          </cell>
          <cell r="H81" t="str">
            <v>БОУ г. Омска "Гимназия №115"</v>
          </cell>
        </row>
        <row r="83">
          <cell r="C83" t="str">
            <v>Козыренко</v>
          </cell>
          <cell r="D83" t="str">
            <v>Ева</v>
          </cell>
          <cell r="E83" t="str">
            <v>Денисовна</v>
          </cell>
          <cell r="H83" t="str">
            <v>БОУ ОО "МОЦРО №117"</v>
          </cell>
        </row>
        <row r="84">
          <cell r="C84" t="str">
            <v>Тиунов</v>
          </cell>
          <cell r="D84" t="str">
            <v>Артём</v>
          </cell>
          <cell r="E84" t="str">
            <v>Дмитриевич</v>
          </cell>
          <cell r="H84" t="str">
            <v>БОУ ОО "МОЦРО №117"</v>
          </cell>
        </row>
        <row r="85">
          <cell r="C85" t="str">
            <v>Боровкова</v>
          </cell>
          <cell r="D85" t="str">
            <v>Мария</v>
          </cell>
          <cell r="E85" t="str">
            <v>Алексеевна</v>
          </cell>
          <cell r="H85" t="str">
            <v>БОУ г. Омска "Гимназия №115"</v>
          </cell>
        </row>
        <row r="86">
          <cell r="C86" t="str">
            <v>Заборовский</v>
          </cell>
          <cell r="D86" t="str">
            <v>Фёдор</v>
          </cell>
          <cell r="E86" t="str">
            <v>Станиславович</v>
          </cell>
          <cell r="H86" t="str">
            <v>БОУ ОО "МОЦРО №117"</v>
          </cell>
        </row>
        <row r="88">
          <cell r="C88" t="str">
            <v>Степанова</v>
          </cell>
          <cell r="D88" t="str">
            <v>Полина</v>
          </cell>
          <cell r="E88" t="str">
            <v>Евгеньевна</v>
          </cell>
          <cell r="H88" t="str">
            <v>БОУ г. Омска "Гимназия №19"</v>
          </cell>
        </row>
        <row r="89">
          <cell r="C89" t="str">
            <v>Федоровский</v>
          </cell>
          <cell r="D89" t="str">
            <v>Павел</v>
          </cell>
          <cell r="E89" t="str">
            <v>Григорьевич</v>
          </cell>
          <cell r="H89" t="str">
            <v>БОУ ОО "МОЦРО №117"</v>
          </cell>
        </row>
        <row r="90">
          <cell r="C90" t="str">
            <v>Петренко</v>
          </cell>
          <cell r="D90" t="str">
            <v>Диана</v>
          </cell>
          <cell r="E90" t="str">
            <v>Александровна</v>
          </cell>
          <cell r="H90" t="str">
            <v>БОУ ОО "МОЦРО №117"</v>
          </cell>
        </row>
        <row r="91">
          <cell r="C91" t="str">
            <v>Горчакова</v>
          </cell>
          <cell r="D91" t="str">
            <v>Ирина</v>
          </cell>
          <cell r="E91" t="str">
            <v>Олеговна</v>
          </cell>
          <cell r="H91" t="str">
            <v>БОУ г. Омска "Гимназия №19"</v>
          </cell>
        </row>
        <row r="92">
          <cell r="C92" t="str">
            <v>Ильенко</v>
          </cell>
          <cell r="D92" t="str">
            <v>Егор</v>
          </cell>
          <cell r="E92" t="str">
            <v>Алексеевич</v>
          </cell>
          <cell r="H92" t="str">
            <v>БОУ ОО "МОЦРО №117"</v>
          </cell>
        </row>
        <row r="93">
          <cell r="C93" t="str">
            <v>Кульнева</v>
          </cell>
          <cell r="D93" t="str">
            <v>Александра</v>
          </cell>
          <cell r="E93" t="str">
            <v>Дмитриевна</v>
          </cell>
          <cell r="H93" t="str">
            <v>БОУ ОО "МОЦРО №117"</v>
          </cell>
        </row>
        <row r="95">
          <cell r="C95" t="str">
            <v>Марунов</v>
          </cell>
          <cell r="D95" t="str">
            <v>Журабек</v>
          </cell>
          <cell r="E95" t="str">
            <v>Аскарович</v>
          </cell>
          <cell r="H95" t="str">
            <v>БОУ г.Омска "Средняя общеобразовательная школа №67"</v>
          </cell>
        </row>
        <row r="96">
          <cell r="C96" t="str">
            <v>Ерёменко</v>
          </cell>
          <cell r="D96" t="str">
            <v>Александра</v>
          </cell>
          <cell r="E96" t="str">
            <v>Вадимовна</v>
          </cell>
          <cell r="H96" t="str">
            <v>БОУ г. Омска "Лицей №74"</v>
          </cell>
        </row>
        <row r="97">
          <cell r="C97" t="str">
            <v>Медведева</v>
          </cell>
          <cell r="D97" t="str">
            <v>Софья</v>
          </cell>
          <cell r="E97" t="str">
            <v>Антоновна</v>
          </cell>
          <cell r="H97" t="str">
            <v>БОУ г. Омска "Гимназия №19"</v>
          </cell>
        </row>
        <row r="98">
          <cell r="C98" t="str">
            <v>Аяпбергенов</v>
          </cell>
          <cell r="E98" t="str">
            <v>Кайратович</v>
          </cell>
          <cell r="H98" t="str">
            <v>БОУ г. Омска "Гимназия №62"</v>
          </cell>
        </row>
        <row r="99">
          <cell r="C99" t="str">
            <v>Блох</v>
          </cell>
          <cell r="D99" t="str">
            <v>Артём</v>
          </cell>
          <cell r="E99" t="str">
            <v>Сергеевич</v>
          </cell>
          <cell r="H99" t="str">
            <v>БОУ г.Омска "Лицей №66"</v>
          </cell>
        </row>
        <row r="100">
          <cell r="C100" t="str">
            <v>Яковлева</v>
          </cell>
          <cell r="D100" t="str">
            <v>Полина</v>
          </cell>
          <cell r="E100" t="str">
            <v>Дмитриевна</v>
          </cell>
          <cell r="H100" t="str">
            <v>БОУ г. Омска "Гимназия №115"</v>
          </cell>
        </row>
        <row r="101">
          <cell r="C101" t="str">
            <v>Осокин</v>
          </cell>
          <cell r="D101" t="str">
            <v>Иван</v>
          </cell>
          <cell r="E101" t="str">
            <v>Олегович</v>
          </cell>
          <cell r="H101" t="str">
            <v>БОУ г. Омска " Гимназия 140"</v>
          </cell>
        </row>
        <row r="102">
          <cell r="C102" t="str">
            <v>Гречанова</v>
          </cell>
          <cell r="D102" t="str">
            <v>Ангелина</v>
          </cell>
          <cell r="E102" t="str">
            <v>Борисовна</v>
          </cell>
          <cell r="H102" t="str">
            <v>БОУ г. Омска " Гимназия 140"</v>
          </cell>
        </row>
        <row r="103">
          <cell r="C103" t="str">
            <v>Рарова</v>
          </cell>
          <cell r="D103" t="str">
            <v>Ольга</v>
          </cell>
          <cell r="E103" t="str">
            <v>Александровна</v>
          </cell>
          <cell r="H103" t="str">
            <v>БОУ г. Омска "Гимназия №115"</v>
          </cell>
        </row>
        <row r="104">
          <cell r="C104" t="str">
            <v>Береснев</v>
          </cell>
          <cell r="D104" t="str">
            <v>Максим</v>
          </cell>
          <cell r="E104" t="str">
            <v>Александрович</v>
          </cell>
          <cell r="H104" t="str">
            <v>БОУ г. Омска "Гимназия N123 им. О.И. Охрименко"</v>
          </cell>
        </row>
        <row r="107">
          <cell r="C107" t="str">
            <v>Ильницкий</v>
          </cell>
          <cell r="D107" t="str">
            <v>Виктор</v>
          </cell>
          <cell r="E107" t="str">
            <v>Викторович</v>
          </cell>
          <cell r="H107" t="str">
            <v>БОУ г. Омска "Средняя общеобразовательная школа №148"</v>
          </cell>
        </row>
        <row r="108">
          <cell r="C108" t="str">
            <v>Аксенова</v>
          </cell>
          <cell r="D108" t="str">
            <v>Ангелина</v>
          </cell>
          <cell r="E108" t="str">
            <v>Павловна</v>
          </cell>
          <cell r="H108" t="str">
            <v>БОУ г.Омска "Лицей №66"</v>
          </cell>
        </row>
        <row r="109">
          <cell r="C109" t="str">
            <v>Федотов</v>
          </cell>
          <cell r="D109" t="str">
            <v>Даниил</v>
          </cell>
          <cell r="E109" t="str">
            <v>Русланович</v>
          </cell>
          <cell r="H109" t="str">
            <v>БОУ ОО "МОЦРО №117"</v>
          </cell>
        </row>
        <row r="110">
          <cell r="C110" t="str">
            <v>Щурова</v>
          </cell>
          <cell r="D110" t="str">
            <v>Надежда</v>
          </cell>
          <cell r="E110" t="str">
            <v>Дмитриевна</v>
          </cell>
          <cell r="H110" t="str">
            <v>БОУ г. Омска "Гимназия №115"</v>
          </cell>
        </row>
        <row r="111">
          <cell r="C111" t="str">
            <v>Горланова</v>
          </cell>
          <cell r="D111" t="str">
            <v>Агния</v>
          </cell>
          <cell r="E111" t="str">
            <v>Андреевна</v>
          </cell>
          <cell r="H111" t="str">
            <v>БОУ г. Омска "Гимназия №115"</v>
          </cell>
        </row>
        <row r="112">
          <cell r="C112" t="str">
            <v>Зубарева</v>
          </cell>
          <cell r="D112" t="str">
            <v>Екатерина</v>
          </cell>
          <cell r="E112" t="str">
            <v>Алексеевна</v>
          </cell>
          <cell r="H112" t="str">
            <v>БОУ г. Омска "Гимназия №115"</v>
          </cell>
        </row>
        <row r="115">
          <cell r="C115" t="str">
            <v>Потапова</v>
          </cell>
          <cell r="D115" t="str">
            <v>Ксения</v>
          </cell>
          <cell r="E115" t="str">
            <v>Игоревна</v>
          </cell>
          <cell r="H115" t="str">
            <v>БОУ г. Омска "Гимназия №19"</v>
          </cell>
        </row>
        <row r="116">
          <cell r="C116" t="str">
            <v>Федорова</v>
          </cell>
          <cell r="D116" t="str">
            <v>Ксения</v>
          </cell>
          <cell r="E116" t="str">
            <v>Петровна</v>
          </cell>
          <cell r="H116" t="str">
            <v>БОУ г.Омска "Гимназия №146"</v>
          </cell>
        </row>
        <row r="117">
          <cell r="C117" t="str">
            <v>Большаков</v>
          </cell>
          <cell r="D117" t="str">
            <v>Гордей</v>
          </cell>
          <cell r="E117" t="str">
            <v>Дмитриевич</v>
          </cell>
          <cell r="H117" t="str">
            <v>БОУ г. Омска "Гимназия №84"</v>
          </cell>
        </row>
        <row r="118">
          <cell r="C118" t="str">
            <v>Осиновский</v>
          </cell>
          <cell r="D118" t="str">
            <v>Роман</v>
          </cell>
          <cell r="E118" t="str">
            <v>Дмитриевич</v>
          </cell>
          <cell r="H118" t="str">
            <v>БОУ г. Омска "Гимназия №115"</v>
          </cell>
        </row>
        <row r="119">
          <cell r="C119" t="str">
            <v>Анисимова</v>
          </cell>
          <cell r="D119" t="str">
            <v>Валерия</v>
          </cell>
          <cell r="E119" t="str">
            <v>Александровна</v>
          </cell>
          <cell r="H119" t="str">
            <v>БОУ г. Омска "Гимназия №115"</v>
          </cell>
        </row>
        <row r="120">
          <cell r="C120" t="str">
            <v>Титова</v>
          </cell>
          <cell r="D120" t="str">
            <v>Варвара</v>
          </cell>
          <cell r="E120" t="str">
            <v>Анатольевна</v>
          </cell>
          <cell r="H120" t="str">
            <v>БОУ г. Омска "Средняя общеобразовательная школа №13 имени А.С.Пушкина"</v>
          </cell>
        </row>
        <row r="121">
          <cell r="C121" t="str">
            <v>Баранова</v>
          </cell>
          <cell r="D121" t="str">
            <v>Софья</v>
          </cell>
          <cell r="E121" t="str">
            <v>Константиновна</v>
          </cell>
          <cell r="H121" t="str">
            <v>БОУ г. Омска "Средняя общеобразовательная школа №112"</v>
          </cell>
        </row>
        <row r="122">
          <cell r="C122" t="str">
            <v>Безуглая</v>
          </cell>
          <cell r="D122" t="str">
            <v>Дарья</v>
          </cell>
          <cell r="E122" t="str">
            <v>Олеговна</v>
          </cell>
          <cell r="H122" t="str">
            <v>БОУ г. Омска "Гимназия №115"</v>
          </cell>
        </row>
        <row r="123">
          <cell r="C123" t="str">
            <v>Саблин</v>
          </cell>
          <cell r="D123" t="str">
            <v>Георгий</v>
          </cell>
          <cell r="E123" t="str">
            <v>Антонович</v>
          </cell>
          <cell r="H123" t="str">
            <v>БОУ г. Омска "Гимназия №115"</v>
          </cell>
        </row>
        <row r="124">
          <cell r="C124" t="str">
            <v>Альчук</v>
          </cell>
          <cell r="D124" t="str">
            <v>Арина</v>
          </cell>
          <cell r="E124" t="str">
            <v>Олеговна</v>
          </cell>
          <cell r="H124" t="str">
            <v>БОУ г. Омска "Гимназия №115"</v>
          </cell>
        </row>
        <row r="125">
          <cell r="C125" t="str">
            <v>Белобородова</v>
          </cell>
          <cell r="D125" t="str">
            <v>Дарья</v>
          </cell>
          <cell r="E125" t="str">
            <v>Дмитриевна</v>
          </cell>
          <cell r="H125" t="str">
            <v>БОУ г. Омска "Гимназия №62"</v>
          </cell>
        </row>
        <row r="127">
          <cell r="C127" t="str">
            <v>Серикова</v>
          </cell>
          <cell r="D127" t="str">
            <v>Екатерина</v>
          </cell>
          <cell r="E127" t="str">
            <v>Александровна</v>
          </cell>
          <cell r="H127" t="str">
            <v>БОУ г.Омска "Гимназия №146"</v>
          </cell>
        </row>
        <row r="130">
          <cell r="C130" t="str">
            <v>Киселева</v>
          </cell>
          <cell r="D130" t="str">
            <v>Виктория</v>
          </cell>
          <cell r="E130" t="str">
            <v>Витальевна</v>
          </cell>
          <cell r="H130" t="str">
            <v>БОУ ОО "МОЦРО №117"</v>
          </cell>
        </row>
        <row r="131">
          <cell r="C131" t="str">
            <v>Знаменщикова</v>
          </cell>
          <cell r="D131" t="str">
            <v>Виолетта</v>
          </cell>
          <cell r="E131" t="str">
            <v>Владиславовна</v>
          </cell>
          <cell r="H131" t="str">
            <v>БОУ г. Омска " Гимназия 140"</v>
          </cell>
        </row>
        <row r="132">
          <cell r="C132" t="str">
            <v>Карпушина</v>
          </cell>
          <cell r="D132" t="str">
            <v>Ксения</v>
          </cell>
          <cell r="E132" t="str">
            <v>Алексеевна</v>
          </cell>
          <cell r="H132" t="str">
            <v>БОУ г. Омска "Гимназия №12 имени Героя Советского Союза В.П. Горячева"</v>
          </cell>
        </row>
        <row r="133">
          <cell r="C133" t="str">
            <v>Калинов</v>
          </cell>
          <cell r="D133" t="str">
            <v>Иван</v>
          </cell>
          <cell r="E133" t="str">
            <v>Евгеньевич</v>
          </cell>
          <cell r="H133" t="str">
            <v>БОУ г. Омска "Лицей БИТ"</v>
          </cell>
        </row>
        <row r="134">
          <cell r="C134" t="str">
            <v>Гущин</v>
          </cell>
          <cell r="D134" t="str">
            <v>Илья</v>
          </cell>
          <cell r="E134" t="str">
            <v>Антонович</v>
          </cell>
          <cell r="H134" t="str">
            <v>БОУ г.Омска "Гимназия №146"</v>
          </cell>
        </row>
        <row r="137">
          <cell r="C137" t="str">
            <v>Пономаренко</v>
          </cell>
          <cell r="D137" t="str">
            <v>Михаил</v>
          </cell>
          <cell r="E137" t="str">
            <v>Павлович</v>
          </cell>
          <cell r="H137" t="str">
            <v>БОУ г. Омска "Гимназия №84"</v>
          </cell>
        </row>
        <row r="138">
          <cell r="C138" t="str">
            <v>Мурзина</v>
          </cell>
          <cell r="D138" t="str">
            <v>Полина</v>
          </cell>
          <cell r="E138" t="str">
            <v>Александровна</v>
          </cell>
          <cell r="H138" t="str">
            <v>БОУ г.Омска "Гимназия №146"</v>
          </cell>
        </row>
        <row r="139">
          <cell r="C139" t="str">
            <v>Закотнова</v>
          </cell>
          <cell r="D139" t="str">
            <v>Вера</v>
          </cell>
          <cell r="E139" t="str">
            <v>Сергеевна</v>
          </cell>
          <cell r="H139" t="str">
            <v>БОУ ОО "МОЦРО №117"</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42"/>
  <sheetViews>
    <sheetView zoomScale="70" zoomScaleNormal="70" zoomScalePageLayoutView="0" workbookViewId="0" topLeftCell="A1">
      <selection activeCell="C10" sqref="C10:C129"/>
    </sheetView>
  </sheetViews>
  <sheetFormatPr defaultColWidth="9.00390625" defaultRowHeight="12.75"/>
  <cols>
    <col min="1" max="1" width="4.875" style="44" customWidth="1"/>
    <col min="2" max="2" width="9.125" style="44" customWidth="1"/>
    <col min="3" max="3" width="11.00390625" style="44" customWidth="1"/>
    <col min="4" max="4" width="19.75390625" style="44" customWidth="1"/>
    <col min="5" max="5" width="16.125" style="44" customWidth="1"/>
    <col min="6" max="6" width="22.625" style="44" customWidth="1"/>
    <col min="7" max="7" width="16.125" style="44" customWidth="1"/>
    <col min="8" max="8" width="61.75390625" style="44" customWidth="1"/>
    <col min="9" max="17" width="9.125" style="44" customWidth="1"/>
    <col min="18" max="18" width="12.875" style="44" customWidth="1"/>
    <col min="19" max="16384" width="9.125" style="44" customWidth="1"/>
  </cols>
  <sheetData>
    <row r="1" spans="1:20" ht="15.75">
      <c r="A1" s="97" t="s">
        <v>6</v>
      </c>
      <c r="B1" s="97"/>
      <c r="C1" s="97"/>
      <c r="D1" s="97"/>
      <c r="E1" s="97"/>
      <c r="F1" s="97"/>
      <c r="G1" s="97"/>
      <c r="H1" s="97"/>
      <c r="I1" s="97"/>
      <c r="J1" s="97"/>
      <c r="K1" s="97"/>
      <c r="L1" s="97"/>
      <c r="M1" s="97"/>
      <c r="N1" s="97"/>
      <c r="O1" s="97"/>
      <c r="P1" s="97"/>
      <c r="Q1" s="97"/>
      <c r="R1" s="97"/>
      <c r="S1" s="97"/>
      <c r="T1" s="97"/>
    </row>
    <row r="2" spans="1:20" ht="15.75">
      <c r="A2" s="98" t="s">
        <v>566</v>
      </c>
      <c r="B2" s="98"/>
      <c r="C2" s="98"/>
      <c r="D2" s="98"/>
      <c r="E2" s="98"/>
      <c r="F2" s="98"/>
      <c r="G2" s="98"/>
      <c r="H2" s="98"/>
      <c r="I2" s="98"/>
      <c r="J2" s="98"/>
      <c r="K2" s="98"/>
      <c r="L2" s="98"/>
      <c r="M2" s="98"/>
      <c r="N2" s="98"/>
      <c r="O2" s="98"/>
      <c r="P2" s="98"/>
      <c r="Q2" s="98"/>
      <c r="R2" s="98"/>
      <c r="S2" s="98"/>
      <c r="T2" s="98"/>
    </row>
    <row r="3" spans="1:20" ht="15.75">
      <c r="A3" s="37"/>
      <c r="B3" s="99" t="s">
        <v>14</v>
      </c>
      <c r="C3" s="99"/>
      <c r="D3" s="99"/>
      <c r="E3" s="99"/>
      <c r="F3" s="38"/>
      <c r="G3" s="37"/>
      <c r="H3" s="37"/>
      <c r="I3" s="37"/>
      <c r="J3" s="37"/>
      <c r="K3" s="37"/>
      <c r="L3" s="37"/>
      <c r="M3" s="37"/>
      <c r="N3" s="37"/>
      <c r="O3" s="37"/>
      <c r="P3" s="37"/>
      <c r="Q3" s="37"/>
      <c r="R3" s="37"/>
      <c r="S3" s="37"/>
      <c r="T3" s="37"/>
    </row>
    <row r="4" spans="1:20" ht="15.75">
      <c r="A4" s="37"/>
      <c r="B4" s="99" t="s">
        <v>334</v>
      </c>
      <c r="C4" s="99"/>
      <c r="D4" s="99"/>
      <c r="E4" s="99"/>
      <c r="F4" s="99"/>
      <c r="G4" s="41" t="s">
        <v>115</v>
      </c>
      <c r="H4" s="37"/>
      <c r="I4" s="37"/>
      <c r="J4" s="37"/>
      <c r="K4" s="37"/>
      <c r="L4" s="37"/>
      <c r="M4" s="37"/>
      <c r="N4" s="37"/>
      <c r="O4" s="37"/>
      <c r="P4" s="37"/>
      <c r="Q4" s="37"/>
      <c r="R4" s="37"/>
      <c r="S4" s="37"/>
      <c r="T4" s="37"/>
    </row>
    <row r="5" spans="1:20" ht="15.75">
      <c r="A5" s="37"/>
      <c r="B5" s="100" t="s">
        <v>38</v>
      </c>
      <c r="C5" s="100"/>
      <c r="D5" s="100"/>
      <c r="E5" s="100"/>
      <c r="F5" s="38"/>
      <c r="G5" s="37"/>
      <c r="H5" s="37"/>
      <c r="I5" s="37"/>
      <c r="J5" s="37"/>
      <c r="K5" s="37"/>
      <c r="L5" s="37"/>
      <c r="M5" s="37"/>
      <c r="N5" s="37"/>
      <c r="O5" s="37"/>
      <c r="P5" s="37"/>
      <c r="Q5" s="37"/>
      <c r="R5" s="37"/>
      <c r="S5" s="37"/>
      <c r="T5" s="37"/>
    </row>
    <row r="6" spans="1:20" ht="15.75">
      <c r="A6" s="37"/>
      <c r="B6" s="39" t="s">
        <v>567</v>
      </c>
      <c r="C6" s="39"/>
      <c r="D6" s="39"/>
      <c r="E6" s="39"/>
      <c r="F6" s="39"/>
      <c r="G6" s="37"/>
      <c r="H6" s="37"/>
      <c r="I6" s="37"/>
      <c r="J6" s="37"/>
      <c r="K6" s="37"/>
      <c r="L6" s="37"/>
      <c r="M6" s="37"/>
      <c r="N6" s="37"/>
      <c r="O6" s="37"/>
      <c r="P6" s="37"/>
      <c r="Q6" s="37"/>
      <c r="R6" s="37"/>
      <c r="S6" s="37"/>
      <c r="T6" s="37"/>
    </row>
    <row r="7" spans="1:20" ht="15.75">
      <c r="A7" s="40"/>
      <c r="B7" s="41" t="s">
        <v>339</v>
      </c>
      <c r="C7" s="42"/>
      <c r="D7" s="101">
        <v>45252</v>
      </c>
      <c r="E7" s="101"/>
      <c r="G7" s="102"/>
      <c r="H7" s="102"/>
      <c r="I7" s="102"/>
      <c r="J7" s="102"/>
      <c r="K7" s="102"/>
      <c r="L7" s="102"/>
      <c r="M7" s="102"/>
      <c r="N7" s="102"/>
      <c r="O7" s="102"/>
      <c r="P7" s="102"/>
      <c r="Q7" s="102"/>
      <c r="R7" s="102"/>
      <c r="S7" s="102"/>
      <c r="T7" s="102"/>
    </row>
    <row r="8" spans="1:20" ht="13.5" customHeight="1">
      <c r="A8" s="40"/>
      <c r="B8" s="42" t="s">
        <v>340</v>
      </c>
      <c r="C8" s="42"/>
      <c r="D8" s="42"/>
      <c r="E8" s="42"/>
      <c r="F8" s="42">
        <v>100</v>
      </c>
      <c r="G8" s="93"/>
      <c r="H8" s="93"/>
      <c r="I8" s="93"/>
      <c r="J8" s="93"/>
      <c r="K8" s="93"/>
      <c r="L8" s="93"/>
      <c r="M8" s="93"/>
      <c r="N8" s="93"/>
      <c r="O8" s="93"/>
      <c r="P8" s="93"/>
      <c r="Q8" s="93"/>
      <c r="R8" s="93"/>
      <c r="S8" s="93"/>
      <c r="T8" s="93"/>
    </row>
    <row r="9" spans="1:20" ht="15.75">
      <c r="A9" s="66"/>
      <c r="B9" s="67"/>
      <c r="C9" s="68"/>
      <c r="D9" s="69"/>
      <c r="E9" s="69"/>
      <c r="F9" s="69"/>
      <c r="G9" s="69"/>
      <c r="H9" s="69"/>
      <c r="I9" s="67"/>
      <c r="J9" s="94" t="s">
        <v>568</v>
      </c>
      <c r="K9" s="95"/>
      <c r="L9" s="95"/>
      <c r="M9" s="95"/>
      <c r="N9" s="95"/>
      <c r="O9" s="95"/>
      <c r="P9" s="95"/>
      <c r="Q9" s="96"/>
      <c r="R9" s="70"/>
      <c r="S9" s="71"/>
      <c r="T9" s="72"/>
    </row>
    <row r="10" spans="1:20" ht="47.25">
      <c r="A10" s="66"/>
      <c r="B10" s="73" t="s">
        <v>0</v>
      </c>
      <c r="C10" s="74"/>
      <c r="D10" s="75" t="s">
        <v>1</v>
      </c>
      <c r="E10" s="75" t="s">
        <v>2</v>
      </c>
      <c r="F10" s="75" t="s">
        <v>3</v>
      </c>
      <c r="G10" s="75" t="s">
        <v>10</v>
      </c>
      <c r="H10" s="76" t="s">
        <v>13</v>
      </c>
      <c r="I10" s="76" t="s">
        <v>12</v>
      </c>
      <c r="J10" s="77">
        <v>1</v>
      </c>
      <c r="K10" s="77">
        <v>2</v>
      </c>
      <c r="L10" s="77">
        <v>3</v>
      </c>
      <c r="M10" s="78" t="s">
        <v>569</v>
      </c>
      <c r="N10" s="78" t="s">
        <v>570</v>
      </c>
      <c r="O10" s="78" t="s">
        <v>571</v>
      </c>
      <c r="P10" s="78" t="s">
        <v>572</v>
      </c>
      <c r="Q10" s="78" t="s">
        <v>573</v>
      </c>
      <c r="R10" s="75" t="s">
        <v>7</v>
      </c>
      <c r="S10" s="75" t="s">
        <v>8</v>
      </c>
      <c r="T10" s="76" t="s">
        <v>9</v>
      </c>
    </row>
    <row r="11" spans="1:20" ht="26.25" customHeight="1">
      <c r="A11" s="66"/>
      <c r="B11" s="79">
        <v>1</v>
      </c>
      <c r="C11" s="80"/>
      <c r="D11" s="80" t="s">
        <v>574</v>
      </c>
      <c r="E11" s="80" t="s">
        <v>202</v>
      </c>
      <c r="F11" s="80" t="s">
        <v>575</v>
      </c>
      <c r="G11" s="80" t="s">
        <v>576</v>
      </c>
      <c r="H11" s="81" t="s">
        <v>577</v>
      </c>
      <c r="I11" s="82">
        <v>7</v>
      </c>
      <c r="J11" s="83">
        <v>20</v>
      </c>
      <c r="K11" s="83">
        <v>26</v>
      </c>
      <c r="L11" s="83">
        <v>26</v>
      </c>
      <c r="M11" s="84">
        <v>6</v>
      </c>
      <c r="N11" s="84">
        <v>4</v>
      </c>
      <c r="O11" s="84">
        <v>4</v>
      </c>
      <c r="P11" s="84">
        <v>4</v>
      </c>
      <c r="Q11" s="84">
        <v>2</v>
      </c>
      <c r="R11" s="85">
        <f aca="true" t="shared" si="0" ref="R11:R74">SUM(J11:Q11)</f>
        <v>92</v>
      </c>
      <c r="S11" s="85"/>
      <c r="T11" s="86"/>
    </row>
    <row r="12" spans="1:20" ht="26.25" customHeight="1">
      <c r="A12" s="66"/>
      <c r="B12" s="79">
        <v>2</v>
      </c>
      <c r="C12" s="80"/>
      <c r="D12" s="80" t="s">
        <v>578</v>
      </c>
      <c r="E12" s="80" t="s">
        <v>169</v>
      </c>
      <c r="F12" s="80" t="s">
        <v>172</v>
      </c>
      <c r="G12" s="80" t="s">
        <v>576</v>
      </c>
      <c r="H12" s="81" t="s">
        <v>508</v>
      </c>
      <c r="I12" s="82">
        <v>7</v>
      </c>
      <c r="J12" s="83">
        <v>10</v>
      </c>
      <c r="K12" s="83">
        <v>24</v>
      </c>
      <c r="L12" s="83">
        <v>18</v>
      </c>
      <c r="M12" s="84">
        <v>6</v>
      </c>
      <c r="N12" s="84">
        <v>4</v>
      </c>
      <c r="O12" s="84">
        <v>4</v>
      </c>
      <c r="P12" s="84">
        <v>2</v>
      </c>
      <c r="Q12" s="84">
        <v>22</v>
      </c>
      <c r="R12" s="85">
        <f t="shared" si="0"/>
        <v>90</v>
      </c>
      <c r="S12" s="87"/>
      <c r="T12" s="86"/>
    </row>
    <row r="13" spans="1:20" ht="26.25" customHeight="1">
      <c r="A13" s="66"/>
      <c r="B13" s="79">
        <v>3</v>
      </c>
      <c r="C13" s="80"/>
      <c r="D13" s="80" t="s">
        <v>579</v>
      </c>
      <c r="E13" s="80" t="s">
        <v>49</v>
      </c>
      <c r="F13" s="80" t="s">
        <v>236</v>
      </c>
      <c r="G13" s="80" t="s">
        <v>576</v>
      </c>
      <c r="H13" s="81" t="s">
        <v>59</v>
      </c>
      <c r="I13" s="82">
        <v>7</v>
      </c>
      <c r="J13" s="83">
        <v>16</v>
      </c>
      <c r="K13" s="83">
        <v>24</v>
      </c>
      <c r="L13" s="83">
        <v>24</v>
      </c>
      <c r="M13" s="84">
        <v>6</v>
      </c>
      <c r="N13" s="84">
        <v>4</v>
      </c>
      <c r="O13" s="84">
        <v>4</v>
      </c>
      <c r="P13" s="84">
        <v>4</v>
      </c>
      <c r="Q13" s="84">
        <v>2</v>
      </c>
      <c r="R13" s="85">
        <f t="shared" si="0"/>
        <v>84</v>
      </c>
      <c r="S13" s="87"/>
      <c r="T13" s="86"/>
    </row>
    <row r="14" spans="1:20" ht="26.25" customHeight="1">
      <c r="A14" s="66"/>
      <c r="B14" s="79">
        <v>4</v>
      </c>
      <c r="C14" s="80"/>
      <c r="D14" s="80" t="s">
        <v>580</v>
      </c>
      <c r="E14" s="80" t="s">
        <v>45</v>
      </c>
      <c r="F14" s="80" t="s">
        <v>111</v>
      </c>
      <c r="G14" s="80" t="s">
        <v>576</v>
      </c>
      <c r="H14" s="81" t="s">
        <v>425</v>
      </c>
      <c r="I14" s="82">
        <v>7</v>
      </c>
      <c r="J14" s="83">
        <v>14</v>
      </c>
      <c r="K14" s="83">
        <v>30</v>
      </c>
      <c r="L14" s="83">
        <v>22</v>
      </c>
      <c r="M14" s="84">
        <v>6</v>
      </c>
      <c r="N14" s="84">
        <v>2</v>
      </c>
      <c r="O14" s="84">
        <v>4</v>
      </c>
      <c r="P14" s="84">
        <v>4</v>
      </c>
      <c r="Q14" s="84">
        <v>2</v>
      </c>
      <c r="R14" s="85">
        <f t="shared" si="0"/>
        <v>84</v>
      </c>
      <c r="S14" s="87"/>
      <c r="T14" s="86"/>
    </row>
    <row r="15" spans="1:20" ht="26.25" customHeight="1">
      <c r="A15" s="66"/>
      <c r="B15" s="79">
        <v>5</v>
      </c>
      <c r="C15" s="80"/>
      <c r="D15" s="80" t="s">
        <v>581</v>
      </c>
      <c r="E15" s="80" t="s">
        <v>582</v>
      </c>
      <c r="F15" s="80" t="s">
        <v>122</v>
      </c>
      <c r="G15" s="80" t="s">
        <v>576</v>
      </c>
      <c r="H15" s="81" t="s">
        <v>106</v>
      </c>
      <c r="I15" s="82">
        <v>7</v>
      </c>
      <c r="J15" s="83">
        <v>14</v>
      </c>
      <c r="K15" s="83">
        <v>28</v>
      </c>
      <c r="L15" s="83">
        <v>22</v>
      </c>
      <c r="M15" s="84">
        <v>6</v>
      </c>
      <c r="N15" s="84">
        <v>4</v>
      </c>
      <c r="O15" s="84">
        <v>4</v>
      </c>
      <c r="P15" s="84">
        <v>2</v>
      </c>
      <c r="Q15" s="84">
        <v>2</v>
      </c>
      <c r="R15" s="85">
        <f t="shared" si="0"/>
        <v>82</v>
      </c>
      <c r="S15" s="87"/>
      <c r="T15" s="86"/>
    </row>
    <row r="16" spans="1:20" ht="26.25" customHeight="1">
      <c r="A16" s="66"/>
      <c r="B16" s="79">
        <v>6</v>
      </c>
      <c r="C16" s="80"/>
      <c r="D16" s="80" t="s">
        <v>583</v>
      </c>
      <c r="E16" s="80" t="s">
        <v>263</v>
      </c>
      <c r="F16" s="80" t="s">
        <v>584</v>
      </c>
      <c r="G16" s="80" t="s">
        <v>576</v>
      </c>
      <c r="H16" s="81" t="s">
        <v>585</v>
      </c>
      <c r="I16" s="82">
        <v>7</v>
      </c>
      <c r="J16" s="83">
        <v>18</v>
      </c>
      <c r="K16" s="83">
        <v>26</v>
      </c>
      <c r="L16" s="83">
        <v>22</v>
      </c>
      <c r="M16" s="84">
        <v>6</v>
      </c>
      <c r="N16" s="84">
        <v>2</v>
      </c>
      <c r="O16" s="84">
        <v>4</v>
      </c>
      <c r="P16" s="84">
        <v>2</v>
      </c>
      <c r="Q16" s="84">
        <v>2</v>
      </c>
      <c r="R16" s="85">
        <f t="shared" si="0"/>
        <v>82</v>
      </c>
      <c r="S16" s="87"/>
      <c r="T16" s="86"/>
    </row>
    <row r="17" spans="1:20" ht="26.25" customHeight="1">
      <c r="A17" s="66"/>
      <c r="B17" s="79">
        <v>7</v>
      </c>
      <c r="C17" s="80"/>
      <c r="D17" s="80" t="s">
        <v>586</v>
      </c>
      <c r="E17" s="80" t="s">
        <v>587</v>
      </c>
      <c r="F17" s="80" t="s">
        <v>194</v>
      </c>
      <c r="G17" s="80" t="s">
        <v>576</v>
      </c>
      <c r="H17" s="81" t="s">
        <v>289</v>
      </c>
      <c r="I17" s="82">
        <v>7</v>
      </c>
      <c r="J17" s="83">
        <v>18</v>
      </c>
      <c r="K17" s="83">
        <v>28</v>
      </c>
      <c r="L17" s="83">
        <v>18</v>
      </c>
      <c r="M17" s="84">
        <v>6</v>
      </c>
      <c r="N17" s="84">
        <v>4</v>
      </c>
      <c r="O17" s="84">
        <v>4</v>
      </c>
      <c r="P17" s="84">
        <v>2</v>
      </c>
      <c r="Q17" s="84">
        <v>2</v>
      </c>
      <c r="R17" s="85">
        <f t="shared" si="0"/>
        <v>82</v>
      </c>
      <c r="S17" s="87"/>
      <c r="T17" s="86"/>
    </row>
    <row r="18" spans="1:20" ht="26.25" customHeight="1">
      <c r="A18" s="66"/>
      <c r="B18" s="79">
        <v>8</v>
      </c>
      <c r="C18" s="80"/>
      <c r="D18" s="80" t="s">
        <v>588</v>
      </c>
      <c r="E18" s="80" t="s">
        <v>589</v>
      </c>
      <c r="F18" s="80" t="s">
        <v>122</v>
      </c>
      <c r="G18" s="80" t="s">
        <v>576</v>
      </c>
      <c r="H18" s="81" t="s">
        <v>59</v>
      </c>
      <c r="I18" s="88">
        <v>7</v>
      </c>
      <c r="J18" s="83">
        <v>12</v>
      </c>
      <c r="K18" s="83">
        <v>26</v>
      </c>
      <c r="L18" s="83">
        <v>24</v>
      </c>
      <c r="M18" s="84">
        <v>6</v>
      </c>
      <c r="N18" s="84">
        <v>2</v>
      </c>
      <c r="O18" s="84">
        <v>4</v>
      </c>
      <c r="P18" s="84">
        <v>4</v>
      </c>
      <c r="Q18" s="84">
        <v>2</v>
      </c>
      <c r="R18" s="85">
        <f t="shared" si="0"/>
        <v>80</v>
      </c>
      <c r="S18" s="87"/>
      <c r="T18" s="86"/>
    </row>
    <row r="19" spans="1:20" ht="26.25" customHeight="1">
      <c r="A19" s="66"/>
      <c r="B19" s="79">
        <v>9</v>
      </c>
      <c r="C19" s="80"/>
      <c r="D19" s="80" t="s">
        <v>590</v>
      </c>
      <c r="E19" s="80" t="s">
        <v>180</v>
      </c>
      <c r="F19" s="80" t="s">
        <v>388</v>
      </c>
      <c r="G19" s="80" t="s">
        <v>576</v>
      </c>
      <c r="H19" s="81" t="s">
        <v>430</v>
      </c>
      <c r="I19" s="82">
        <v>7</v>
      </c>
      <c r="J19" s="83">
        <v>14</v>
      </c>
      <c r="K19" s="83">
        <v>26</v>
      </c>
      <c r="L19" s="83">
        <v>20</v>
      </c>
      <c r="M19" s="84">
        <v>6</v>
      </c>
      <c r="N19" s="84">
        <v>4</v>
      </c>
      <c r="O19" s="84">
        <v>4</v>
      </c>
      <c r="P19" s="84">
        <v>4</v>
      </c>
      <c r="Q19" s="84">
        <v>2</v>
      </c>
      <c r="R19" s="85">
        <f t="shared" si="0"/>
        <v>80</v>
      </c>
      <c r="S19" s="87"/>
      <c r="T19" s="86"/>
    </row>
    <row r="20" spans="1:20" ht="26.25" customHeight="1">
      <c r="A20" s="66"/>
      <c r="B20" s="79">
        <v>10</v>
      </c>
      <c r="C20" s="80"/>
      <c r="D20" s="80" t="s">
        <v>591</v>
      </c>
      <c r="E20" s="80" t="s">
        <v>158</v>
      </c>
      <c r="F20" s="80" t="s">
        <v>284</v>
      </c>
      <c r="G20" s="80" t="s">
        <v>576</v>
      </c>
      <c r="H20" s="81" t="s">
        <v>95</v>
      </c>
      <c r="I20" s="82">
        <v>7</v>
      </c>
      <c r="J20" s="83">
        <v>14</v>
      </c>
      <c r="K20" s="83">
        <v>26</v>
      </c>
      <c r="L20" s="83">
        <v>20</v>
      </c>
      <c r="M20" s="84">
        <v>6</v>
      </c>
      <c r="N20" s="84">
        <v>4</v>
      </c>
      <c r="O20" s="84">
        <v>4</v>
      </c>
      <c r="P20" s="84">
        <v>4</v>
      </c>
      <c r="Q20" s="84">
        <v>0</v>
      </c>
      <c r="R20" s="85">
        <f t="shared" si="0"/>
        <v>78</v>
      </c>
      <c r="S20" s="87"/>
      <c r="T20" s="86"/>
    </row>
    <row r="21" spans="1:20" ht="26.25" customHeight="1">
      <c r="A21" s="66"/>
      <c r="B21" s="79">
        <v>11</v>
      </c>
      <c r="C21" s="80"/>
      <c r="D21" s="80" t="s">
        <v>592</v>
      </c>
      <c r="E21" s="80" t="s">
        <v>124</v>
      </c>
      <c r="F21" s="80" t="s">
        <v>72</v>
      </c>
      <c r="G21" s="80" t="s">
        <v>576</v>
      </c>
      <c r="H21" s="81" t="s">
        <v>62</v>
      </c>
      <c r="I21" s="82">
        <v>7</v>
      </c>
      <c r="J21" s="83">
        <v>16</v>
      </c>
      <c r="K21" s="83">
        <v>20</v>
      </c>
      <c r="L21" s="83">
        <v>24</v>
      </c>
      <c r="M21" s="84">
        <v>6</v>
      </c>
      <c r="N21" s="84">
        <v>2</v>
      </c>
      <c r="O21" s="84">
        <v>4</v>
      </c>
      <c r="P21" s="84">
        <v>4</v>
      </c>
      <c r="Q21" s="84">
        <v>2</v>
      </c>
      <c r="R21" s="85">
        <f t="shared" si="0"/>
        <v>78</v>
      </c>
      <c r="S21" s="87"/>
      <c r="T21" s="86"/>
    </row>
    <row r="22" spans="1:20" ht="26.25" customHeight="1">
      <c r="A22" s="66"/>
      <c r="B22" s="79">
        <v>12</v>
      </c>
      <c r="C22" s="80"/>
      <c r="D22" s="80" t="s">
        <v>593</v>
      </c>
      <c r="E22" s="80" t="s">
        <v>85</v>
      </c>
      <c r="F22" s="80" t="s">
        <v>79</v>
      </c>
      <c r="G22" s="80" t="s">
        <v>576</v>
      </c>
      <c r="H22" s="81" t="s">
        <v>59</v>
      </c>
      <c r="I22" s="82">
        <v>7</v>
      </c>
      <c r="J22" s="83">
        <v>14</v>
      </c>
      <c r="K22" s="83">
        <v>24</v>
      </c>
      <c r="L22" s="83">
        <v>21</v>
      </c>
      <c r="M22" s="84">
        <v>6</v>
      </c>
      <c r="N22" s="84">
        <v>4</v>
      </c>
      <c r="O22" s="84">
        <v>4</v>
      </c>
      <c r="P22" s="84">
        <v>4</v>
      </c>
      <c r="Q22" s="84">
        <v>0</v>
      </c>
      <c r="R22" s="85">
        <f t="shared" si="0"/>
        <v>77</v>
      </c>
      <c r="S22" s="87"/>
      <c r="T22" s="86"/>
    </row>
    <row r="23" spans="1:20" ht="26.25" customHeight="1">
      <c r="A23" s="66"/>
      <c r="B23" s="79">
        <v>13</v>
      </c>
      <c r="C23" s="80"/>
      <c r="D23" s="80" t="s">
        <v>594</v>
      </c>
      <c r="E23" s="80" t="s">
        <v>78</v>
      </c>
      <c r="F23" s="80" t="s">
        <v>595</v>
      </c>
      <c r="G23" s="80" t="s">
        <v>576</v>
      </c>
      <c r="H23" s="81" t="s">
        <v>59</v>
      </c>
      <c r="I23" s="82">
        <v>7</v>
      </c>
      <c r="J23" s="83">
        <v>14</v>
      </c>
      <c r="K23" s="83">
        <v>26</v>
      </c>
      <c r="L23" s="83">
        <v>25</v>
      </c>
      <c r="M23" s="84">
        <v>2</v>
      </c>
      <c r="N23" s="84">
        <v>2</v>
      </c>
      <c r="O23" s="84">
        <v>4</v>
      </c>
      <c r="P23" s="84">
        <v>2</v>
      </c>
      <c r="Q23" s="84">
        <v>2</v>
      </c>
      <c r="R23" s="85">
        <f t="shared" si="0"/>
        <v>77</v>
      </c>
      <c r="S23" s="87"/>
      <c r="T23" s="86"/>
    </row>
    <row r="24" spans="1:20" ht="26.25" customHeight="1">
      <c r="A24" s="66"/>
      <c r="B24" s="79">
        <v>14</v>
      </c>
      <c r="C24" s="80"/>
      <c r="D24" s="80" t="s">
        <v>596</v>
      </c>
      <c r="E24" s="80" t="s">
        <v>597</v>
      </c>
      <c r="F24" s="80" t="s">
        <v>108</v>
      </c>
      <c r="G24" s="80" t="s">
        <v>576</v>
      </c>
      <c r="H24" s="81" t="s">
        <v>508</v>
      </c>
      <c r="I24" s="82">
        <v>7</v>
      </c>
      <c r="J24" s="83">
        <v>14</v>
      </c>
      <c r="K24" s="83">
        <v>26</v>
      </c>
      <c r="L24" s="83">
        <v>21</v>
      </c>
      <c r="M24" s="84">
        <v>4</v>
      </c>
      <c r="N24" s="84">
        <v>2</v>
      </c>
      <c r="O24" s="84">
        <v>4</v>
      </c>
      <c r="P24" s="84">
        <v>4</v>
      </c>
      <c r="Q24" s="84">
        <v>2</v>
      </c>
      <c r="R24" s="85">
        <f t="shared" si="0"/>
        <v>77</v>
      </c>
      <c r="S24" s="87"/>
      <c r="T24" s="86"/>
    </row>
    <row r="25" spans="1:20" ht="26.25" customHeight="1">
      <c r="A25" s="66"/>
      <c r="B25" s="79">
        <v>15</v>
      </c>
      <c r="C25" s="80"/>
      <c r="D25" s="80" t="s">
        <v>598</v>
      </c>
      <c r="E25" s="80" t="s">
        <v>599</v>
      </c>
      <c r="F25" s="80" t="s">
        <v>194</v>
      </c>
      <c r="G25" s="80" t="s">
        <v>576</v>
      </c>
      <c r="H25" s="81" t="s">
        <v>600</v>
      </c>
      <c r="I25" s="82">
        <v>7</v>
      </c>
      <c r="J25" s="83">
        <v>12</v>
      </c>
      <c r="K25" s="83">
        <v>24</v>
      </c>
      <c r="L25" s="83">
        <v>24</v>
      </c>
      <c r="M25" s="84">
        <v>4</v>
      </c>
      <c r="N25" s="84">
        <v>2</v>
      </c>
      <c r="O25" s="84">
        <v>4</v>
      </c>
      <c r="P25" s="84">
        <v>4</v>
      </c>
      <c r="Q25" s="84">
        <v>2</v>
      </c>
      <c r="R25" s="85">
        <f t="shared" si="0"/>
        <v>76</v>
      </c>
      <c r="S25" s="87"/>
      <c r="T25" s="86"/>
    </row>
    <row r="26" spans="1:20" ht="26.25" customHeight="1">
      <c r="A26" s="66"/>
      <c r="B26" s="79">
        <v>16</v>
      </c>
      <c r="C26" s="80"/>
      <c r="D26" s="80" t="s">
        <v>601</v>
      </c>
      <c r="E26" s="80" t="s">
        <v>61</v>
      </c>
      <c r="F26" s="80" t="s">
        <v>72</v>
      </c>
      <c r="G26" s="80" t="s">
        <v>576</v>
      </c>
      <c r="H26" s="81" t="s">
        <v>361</v>
      </c>
      <c r="I26" s="82">
        <v>7</v>
      </c>
      <c r="J26" s="83">
        <v>12</v>
      </c>
      <c r="K26" s="83">
        <v>24</v>
      </c>
      <c r="L26" s="83">
        <v>22</v>
      </c>
      <c r="M26" s="84">
        <v>6</v>
      </c>
      <c r="N26" s="84">
        <v>4</v>
      </c>
      <c r="O26" s="84">
        <v>4</v>
      </c>
      <c r="P26" s="84">
        <v>2</v>
      </c>
      <c r="Q26" s="84">
        <v>2</v>
      </c>
      <c r="R26" s="85">
        <f t="shared" si="0"/>
        <v>76</v>
      </c>
      <c r="S26" s="87"/>
      <c r="T26" s="86"/>
    </row>
    <row r="27" spans="1:20" ht="26.25" customHeight="1">
      <c r="A27" s="66"/>
      <c r="B27" s="79">
        <v>17</v>
      </c>
      <c r="C27" s="80"/>
      <c r="D27" s="80" t="s">
        <v>602</v>
      </c>
      <c r="E27" s="80" t="s">
        <v>45</v>
      </c>
      <c r="F27" s="80" t="s">
        <v>603</v>
      </c>
      <c r="G27" s="80" t="s">
        <v>576</v>
      </c>
      <c r="H27" s="81" t="s">
        <v>412</v>
      </c>
      <c r="I27" s="82">
        <v>7</v>
      </c>
      <c r="J27" s="83">
        <v>14</v>
      </c>
      <c r="K27" s="83">
        <v>26</v>
      </c>
      <c r="L27" s="83">
        <v>16</v>
      </c>
      <c r="M27" s="84">
        <v>6</v>
      </c>
      <c r="N27" s="84">
        <v>4</v>
      </c>
      <c r="O27" s="84">
        <v>4</v>
      </c>
      <c r="P27" s="84">
        <v>4</v>
      </c>
      <c r="Q27" s="84">
        <v>2</v>
      </c>
      <c r="R27" s="85">
        <f t="shared" si="0"/>
        <v>76</v>
      </c>
      <c r="S27" s="87"/>
      <c r="T27" s="86"/>
    </row>
    <row r="28" spans="1:20" ht="26.25" customHeight="1">
      <c r="A28" s="66"/>
      <c r="B28" s="79">
        <v>18</v>
      </c>
      <c r="C28" s="80"/>
      <c r="D28" s="80" t="s">
        <v>604</v>
      </c>
      <c r="E28" s="80" t="s">
        <v>202</v>
      </c>
      <c r="F28" s="80" t="s">
        <v>76</v>
      </c>
      <c r="G28" s="80" t="s">
        <v>576</v>
      </c>
      <c r="H28" s="81" t="s">
        <v>62</v>
      </c>
      <c r="I28" s="82">
        <v>7</v>
      </c>
      <c r="J28" s="83">
        <v>14</v>
      </c>
      <c r="K28" s="83">
        <v>24</v>
      </c>
      <c r="L28" s="83">
        <v>25</v>
      </c>
      <c r="M28" s="84">
        <v>4</v>
      </c>
      <c r="N28" s="84">
        <v>2</v>
      </c>
      <c r="O28" s="84">
        <v>4</v>
      </c>
      <c r="P28" s="84">
        <v>2</v>
      </c>
      <c r="Q28" s="84">
        <v>0</v>
      </c>
      <c r="R28" s="85">
        <f t="shared" si="0"/>
        <v>75</v>
      </c>
      <c r="S28" s="87"/>
      <c r="T28" s="86"/>
    </row>
    <row r="29" spans="1:20" ht="26.25" customHeight="1">
      <c r="A29" s="66"/>
      <c r="B29" s="79">
        <v>19</v>
      </c>
      <c r="C29" s="80"/>
      <c r="D29" s="80" t="s">
        <v>605</v>
      </c>
      <c r="E29" s="80" t="s">
        <v>606</v>
      </c>
      <c r="F29" s="80" t="s">
        <v>607</v>
      </c>
      <c r="G29" s="80" t="s">
        <v>576</v>
      </c>
      <c r="H29" s="81" t="s">
        <v>66</v>
      </c>
      <c r="I29" s="82">
        <v>7</v>
      </c>
      <c r="J29" s="83">
        <v>18</v>
      </c>
      <c r="K29" s="83">
        <v>20</v>
      </c>
      <c r="L29" s="83">
        <v>19</v>
      </c>
      <c r="M29" s="84">
        <v>6</v>
      </c>
      <c r="N29" s="84">
        <v>2</v>
      </c>
      <c r="O29" s="84">
        <v>4</v>
      </c>
      <c r="P29" s="84">
        <v>4</v>
      </c>
      <c r="Q29" s="84">
        <v>2</v>
      </c>
      <c r="R29" s="85">
        <f t="shared" si="0"/>
        <v>75</v>
      </c>
      <c r="S29" s="87"/>
      <c r="T29" s="86"/>
    </row>
    <row r="30" spans="1:20" ht="26.25" customHeight="1">
      <c r="A30" s="66"/>
      <c r="B30" s="79">
        <v>20</v>
      </c>
      <c r="C30" s="80"/>
      <c r="D30" s="80" t="s">
        <v>608</v>
      </c>
      <c r="E30" s="80" t="s">
        <v>102</v>
      </c>
      <c r="F30" s="80" t="s">
        <v>108</v>
      </c>
      <c r="G30" s="80" t="s">
        <v>576</v>
      </c>
      <c r="H30" s="81" t="s">
        <v>361</v>
      </c>
      <c r="I30" s="82">
        <v>7</v>
      </c>
      <c r="J30" s="83">
        <v>16</v>
      </c>
      <c r="K30" s="83">
        <v>16</v>
      </c>
      <c r="L30" s="83">
        <v>22</v>
      </c>
      <c r="M30" s="84">
        <v>6</v>
      </c>
      <c r="N30" s="84">
        <v>4</v>
      </c>
      <c r="O30" s="84">
        <v>4</v>
      </c>
      <c r="P30" s="84">
        <v>4</v>
      </c>
      <c r="Q30" s="84">
        <v>2</v>
      </c>
      <c r="R30" s="85">
        <f t="shared" si="0"/>
        <v>74</v>
      </c>
      <c r="S30" s="87"/>
      <c r="T30" s="86"/>
    </row>
    <row r="31" spans="1:20" ht="26.25" customHeight="1">
      <c r="A31" s="66"/>
      <c r="B31" s="79">
        <v>21</v>
      </c>
      <c r="C31" s="80"/>
      <c r="D31" s="80" t="s">
        <v>609</v>
      </c>
      <c r="E31" s="80" t="s">
        <v>166</v>
      </c>
      <c r="F31" s="80" t="s">
        <v>215</v>
      </c>
      <c r="G31" s="80" t="s">
        <v>576</v>
      </c>
      <c r="H31" s="81" t="s">
        <v>610</v>
      </c>
      <c r="I31" s="82">
        <v>7</v>
      </c>
      <c r="J31" s="83">
        <v>16</v>
      </c>
      <c r="K31" s="83">
        <v>22</v>
      </c>
      <c r="L31" s="83">
        <v>21</v>
      </c>
      <c r="M31" s="84">
        <v>4</v>
      </c>
      <c r="N31" s="84">
        <v>2</v>
      </c>
      <c r="O31" s="84">
        <v>4</v>
      </c>
      <c r="P31" s="84">
        <v>3</v>
      </c>
      <c r="Q31" s="84">
        <v>2</v>
      </c>
      <c r="R31" s="85">
        <f t="shared" si="0"/>
        <v>74</v>
      </c>
      <c r="S31" s="87"/>
      <c r="T31" s="86"/>
    </row>
    <row r="32" spans="1:20" ht="26.25" customHeight="1">
      <c r="A32" s="66"/>
      <c r="B32" s="79">
        <v>22</v>
      </c>
      <c r="C32" s="80"/>
      <c r="D32" s="80" t="s">
        <v>192</v>
      </c>
      <c r="E32" s="80" t="s">
        <v>85</v>
      </c>
      <c r="F32" s="80" t="s">
        <v>395</v>
      </c>
      <c r="G32" s="80" t="s">
        <v>576</v>
      </c>
      <c r="H32" s="81" t="s">
        <v>62</v>
      </c>
      <c r="I32" s="82">
        <v>7</v>
      </c>
      <c r="J32" s="83">
        <v>14</v>
      </c>
      <c r="K32" s="83">
        <v>20</v>
      </c>
      <c r="L32" s="83">
        <v>21</v>
      </c>
      <c r="M32" s="84">
        <v>6</v>
      </c>
      <c r="N32" s="84">
        <v>4</v>
      </c>
      <c r="O32" s="84">
        <v>4</v>
      </c>
      <c r="P32" s="84">
        <v>2</v>
      </c>
      <c r="Q32" s="84">
        <v>2</v>
      </c>
      <c r="R32" s="85">
        <f t="shared" si="0"/>
        <v>73</v>
      </c>
      <c r="S32" s="87"/>
      <c r="T32" s="86"/>
    </row>
    <row r="33" spans="1:20" ht="26.25" customHeight="1">
      <c r="A33" s="66"/>
      <c r="B33" s="79">
        <v>23</v>
      </c>
      <c r="C33" s="80"/>
      <c r="D33" s="80" t="s">
        <v>611</v>
      </c>
      <c r="E33" s="80" t="s">
        <v>410</v>
      </c>
      <c r="F33" s="80" t="s">
        <v>86</v>
      </c>
      <c r="G33" s="80" t="s">
        <v>576</v>
      </c>
      <c r="H33" s="81" t="s">
        <v>612</v>
      </c>
      <c r="I33" s="82">
        <v>7</v>
      </c>
      <c r="J33" s="83">
        <v>16</v>
      </c>
      <c r="K33" s="83">
        <v>20</v>
      </c>
      <c r="L33" s="83">
        <v>26</v>
      </c>
      <c r="M33" s="84">
        <v>2</v>
      </c>
      <c r="N33" s="84">
        <v>2</v>
      </c>
      <c r="O33" s="84">
        <v>4</v>
      </c>
      <c r="P33" s="84">
        <v>2</v>
      </c>
      <c r="Q33" s="84">
        <v>0</v>
      </c>
      <c r="R33" s="85">
        <f t="shared" si="0"/>
        <v>72</v>
      </c>
      <c r="S33" s="87"/>
      <c r="T33" s="86"/>
    </row>
    <row r="34" spans="1:20" ht="26.25" customHeight="1">
      <c r="A34" s="66"/>
      <c r="B34" s="79">
        <v>24</v>
      </c>
      <c r="C34" s="80"/>
      <c r="D34" s="80" t="s">
        <v>613</v>
      </c>
      <c r="E34" s="80" t="s">
        <v>166</v>
      </c>
      <c r="F34" s="80" t="s">
        <v>69</v>
      </c>
      <c r="G34" s="80" t="s">
        <v>576</v>
      </c>
      <c r="H34" s="81" t="s">
        <v>59</v>
      </c>
      <c r="I34" s="82">
        <v>7</v>
      </c>
      <c r="J34" s="83">
        <v>12</v>
      </c>
      <c r="K34" s="83">
        <v>20</v>
      </c>
      <c r="L34" s="83">
        <v>24</v>
      </c>
      <c r="M34" s="84">
        <v>4</v>
      </c>
      <c r="N34" s="84">
        <v>2</v>
      </c>
      <c r="O34" s="84">
        <v>4</v>
      </c>
      <c r="P34" s="84">
        <v>4</v>
      </c>
      <c r="Q34" s="84">
        <v>2</v>
      </c>
      <c r="R34" s="85">
        <f t="shared" si="0"/>
        <v>72</v>
      </c>
      <c r="S34" s="87"/>
      <c r="T34" s="86"/>
    </row>
    <row r="35" spans="1:20" ht="26.25" customHeight="1">
      <c r="A35" s="66"/>
      <c r="B35" s="79">
        <v>25</v>
      </c>
      <c r="C35" s="80"/>
      <c r="D35" s="80" t="s">
        <v>614</v>
      </c>
      <c r="E35" s="80" t="s">
        <v>615</v>
      </c>
      <c r="F35" s="80" t="s">
        <v>616</v>
      </c>
      <c r="G35" s="80" t="s">
        <v>576</v>
      </c>
      <c r="H35" s="81" t="s">
        <v>425</v>
      </c>
      <c r="I35" s="82">
        <v>7</v>
      </c>
      <c r="J35" s="83">
        <v>14</v>
      </c>
      <c r="K35" s="83">
        <v>20</v>
      </c>
      <c r="L35" s="83">
        <v>26</v>
      </c>
      <c r="M35" s="84">
        <v>6</v>
      </c>
      <c r="N35" s="84">
        <v>0</v>
      </c>
      <c r="O35" s="84">
        <v>4</v>
      </c>
      <c r="P35" s="84">
        <v>2</v>
      </c>
      <c r="Q35" s="84">
        <v>0</v>
      </c>
      <c r="R35" s="85">
        <f t="shared" si="0"/>
        <v>72</v>
      </c>
      <c r="S35" s="87"/>
      <c r="T35" s="86"/>
    </row>
    <row r="36" spans="1:20" ht="26.25" customHeight="1">
      <c r="A36" s="66"/>
      <c r="B36" s="79">
        <v>26</v>
      </c>
      <c r="C36" s="80"/>
      <c r="D36" s="80" t="s">
        <v>617</v>
      </c>
      <c r="E36" s="80" t="s">
        <v>158</v>
      </c>
      <c r="F36" s="80" t="s">
        <v>108</v>
      </c>
      <c r="G36" s="80" t="s">
        <v>576</v>
      </c>
      <c r="H36" s="81" t="s">
        <v>59</v>
      </c>
      <c r="I36" s="82">
        <v>7</v>
      </c>
      <c r="J36" s="83">
        <v>14</v>
      </c>
      <c r="K36" s="83">
        <v>16</v>
      </c>
      <c r="L36" s="83">
        <v>26</v>
      </c>
      <c r="M36" s="84">
        <v>6</v>
      </c>
      <c r="N36" s="84">
        <v>4</v>
      </c>
      <c r="O36" s="84">
        <v>4</v>
      </c>
      <c r="P36" s="84">
        <v>0</v>
      </c>
      <c r="Q36" s="84">
        <v>2</v>
      </c>
      <c r="R36" s="85">
        <f t="shared" si="0"/>
        <v>72</v>
      </c>
      <c r="S36" s="87"/>
      <c r="T36" s="86"/>
    </row>
    <row r="37" spans="1:20" ht="26.25" customHeight="1">
      <c r="A37" s="66"/>
      <c r="B37" s="79">
        <v>27</v>
      </c>
      <c r="C37" s="80"/>
      <c r="D37" s="80" t="s">
        <v>618</v>
      </c>
      <c r="E37" s="80" t="s">
        <v>465</v>
      </c>
      <c r="F37" s="80" t="s">
        <v>215</v>
      </c>
      <c r="G37" s="80" t="s">
        <v>576</v>
      </c>
      <c r="H37" s="81" t="s">
        <v>51</v>
      </c>
      <c r="I37" s="82">
        <v>7</v>
      </c>
      <c r="J37" s="83">
        <v>14</v>
      </c>
      <c r="K37" s="83">
        <v>18</v>
      </c>
      <c r="L37" s="83">
        <v>20</v>
      </c>
      <c r="M37" s="84">
        <v>6</v>
      </c>
      <c r="N37" s="84">
        <v>4</v>
      </c>
      <c r="O37" s="84">
        <v>4</v>
      </c>
      <c r="P37" s="84">
        <v>4</v>
      </c>
      <c r="Q37" s="84">
        <v>2</v>
      </c>
      <c r="R37" s="85">
        <f t="shared" si="0"/>
        <v>72</v>
      </c>
      <c r="S37" s="87"/>
      <c r="T37" s="86"/>
    </row>
    <row r="38" spans="1:20" ht="26.25" customHeight="1">
      <c r="A38" s="66"/>
      <c r="B38" s="79">
        <v>28</v>
      </c>
      <c r="C38" s="80"/>
      <c r="D38" s="80" t="s">
        <v>619</v>
      </c>
      <c r="E38" s="80" t="s">
        <v>124</v>
      </c>
      <c r="F38" s="80" t="s">
        <v>299</v>
      </c>
      <c r="G38" s="80" t="s">
        <v>576</v>
      </c>
      <c r="H38" s="81" t="s">
        <v>207</v>
      </c>
      <c r="I38" s="82">
        <v>7</v>
      </c>
      <c r="J38" s="83">
        <v>10</v>
      </c>
      <c r="K38" s="83">
        <v>22</v>
      </c>
      <c r="L38" s="83">
        <v>23</v>
      </c>
      <c r="M38" s="84">
        <v>6</v>
      </c>
      <c r="N38" s="84">
        <v>4</v>
      </c>
      <c r="O38" s="84">
        <v>2</v>
      </c>
      <c r="P38" s="84">
        <v>2</v>
      </c>
      <c r="Q38" s="84">
        <v>2</v>
      </c>
      <c r="R38" s="85">
        <f t="shared" si="0"/>
        <v>71</v>
      </c>
      <c r="S38" s="87"/>
      <c r="T38" s="86"/>
    </row>
    <row r="39" spans="1:20" ht="26.25" customHeight="1">
      <c r="A39" s="66"/>
      <c r="B39" s="79">
        <v>29</v>
      </c>
      <c r="C39" s="80"/>
      <c r="D39" s="80" t="s">
        <v>620</v>
      </c>
      <c r="E39" s="80" t="s">
        <v>89</v>
      </c>
      <c r="F39" s="80" t="s">
        <v>72</v>
      </c>
      <c r="G39" s="80" t="s">
        <v>576</v>
      </c>
      <c r="H39" s="81" t="s">
        <v>436</v>
      </c>
      <c r="I39" s="82">
        <v>7</v>
      </c>
      <c r="J39" s="83">
        <v>14</v>
      </c>
      <c r="K39" s="83">
        <v>24</v>
      </c>
      <c r="L39" s="83">
        <v>21</v>
      </c>
      <c r="M39" s="84">
        <v>4</v>
      </c>
      <c r="N39" s="84">
        <v>0</v>
      </c>
      <c r="O39" s="84">
        <v>4</v>
      </c>
      <c r="P39" s="84">
        <v>4</v>
      </c>
      <c r="Q39" s="84">
        <v>0</v>
      </c>
      <c r="R39" s="85">
        <f t="shared" si="0"/>
        <v>71</v>
      </c>
      <c r="S39" s="87"/>
      <c r="T39" s="86"/>
    </row>
    <row r="40" spans="1:20" ht="26.25" customHeight="1">
      <c r="A40" s="66"/>
      <c r="B40" s="79">
        <v>30</v>
      </c>
      <c r="C40" s="80"/>
      <c r="D40" s="80" t="s">
        <v>351</v>
      </c>
      <c r="E40" s="80" t="s">
        <v>480</v>
      </c>
      <c r="F40" s="80" t="s">
        <v>621</v>
      </c>
      <c r="G40" s="80" t="s">
        <v>576</v>
      </c>
      <c r="H40" s="81" t="s">
        <v>622</v>
      </c>
      <c r="I40" s="82">
        <v>7</v>
      </c>
      <c r="J40" s="83">
        <v>14</v>
      </c>
      <c r="K40" s="83">
        <v>18</v>
      </c>
      <c r="L40" s="83">
        <v>23</v>
      </c>
      <c r="M40" s="84">
        <v>6</v>
      </c>
      <c r="N40" s="84">
        <v>2</v>
      </c>
      <c r="O40" s="84">
        <v>4</v>
      </c>
      <c r="P40" s="84">
        <v>2</v>
      </c>
      <c r="Q40" s="84">
        <v>2</v>
      </c>
      <c r="R40" s="85">
        <f t="shared" si="0"/>
        <v>71</v>
      </c>
      <c r="S40" s="87"/>
      <c r="T40" s="86"/>
    </row>
    <row r="41" spans="1:20" ht="26.25" customHeight="1">
      <c r="A41" s="66"/>
      <c r="B41" s="79">
        <v>31</v>
      </c>
      <c r="C41" s="80"/>
      <c r="D41" s="80" t="s">
        <v>529</v>
      </c>
      <c r="E41" s="80" t="s">
        <v>135</v>
      </c>
      <c r="F41" s="80" t="s">
        <v>388</v>
      </c>
      <c r="G41" s="80" t="s">
        <v>576</v>
      </c>
      <c r="H41" s="81" t="s">
        <v>577</v>
      </c>
      <c r="I41" s="82">
        <v>7</v>
      </c>
      <c r="J41" s="83">
        <v>12</v>
      </c>
      <c r="K41" s="83">
        <v>20</v>
      </c>
      <c r="L41" s="83">
        <v>21</v>
      </c>
      <c r="M41" s="84">
        <v>6</v>
      </c>
      <c r="N41" s="84">
        <v>4</v>
      </c>
      <c r="O41" s="84">
        <v>4</v>
      </c>
      <c r="P41" s="84">
        <v>2</v>
      </c>
      <c r="Q41" s="84">
        <v>2</v>
      </c>
      <c r="R41" s="85">
        <f t="shared" si="0"/>
        <v>71</v>
      </c>
      <c r="S41" s="87"/>
      <c r="T41" s="86"/>
    </row>
    <row r="42" spans="1:20" ht="26.25" customHeight="1">
      <c r="A42" s="66"/>
      <c r="B42" s="79">
        <v>32</v>
      </c>
      <c r="C42" s="80"/>
      <c r="D42" s="80" t="s">
        <v>623</v>
      </c>
      <c r="E42" s="80" t="s">
        <v>102</v>
      </c>
      <c r="F42" s="80" t="s">
        <v>90</v>
      </c>
      <c r="G42" s="80" t="s">
        <v>576</v>
      </c>
      <c r="H42" s="81" t="s">
        <v>51</v>
      </c>
      <c r="I42" s="82">
        <v>7</v>
      </c>
      <c r="J42" s="83">
        <v>14</v>
      </c>
      <c r="K42" s="83">
        <v>20</v>
      </c>
      <c r="L42" s="83">
        <v>19</v>
      </c>
      <c r="M42" s="84">
        <v>6</v>
      </c>
      <c r="N42" s="84">
        <v>4</v>
      </c>
      <c r="O42" s="84">
        <v>4</v>
      </c>
      <c r="P42" s="84">
        <v>2</v>
      </c>
      <c r="Q42" s="84">
        <v>2</v>
      </c>
      <c r="R42" s="85">
        <f t="shared" si="0"/>
        <v>71</v>
      </c>
      <c r="S42" s="87"/>
      <c r="T42" s="86"/>
    </row>
    <row r="43" spans="1:20" ht="26.25" customHeight="1">
      <c r="A43" s="66"/>
      <c r="B43" s="79">
        <v>33</v>
      </c>
      <c r="C43" s="80"/>
      <c r="D43" s="80" t="s">
        <v>624</v>
      </c>
      <c r="E43" s="80" t="s">
        <v>178</v>
      </c>
      <c r="F43" s="80" t="s">
        <v>139</v>
      </c>
      <c r="G43" s="80" t="s">
        <v>576</v>
      </c>
      <c r="H43" s="81" t="s">
        <v>51</v>
      </c>
      <c r="I43" s="82">
        <v>7</v>
      </c>
      <c r="J43" s="83">
        <v>16</v>
      </c>
      <c r="K43" s="83">
        <v>18</v>
      </c>
      <c r="L43" s="83">
        <v>19</v>
      </c>
      <c r="M43" s="84">
        <v>6</v>
      </c>
      <c r="N43" s="84">
        <v>4</v>
      </c>
      <c r="O43" s="84">
        <v>4</v>
      </c>
      <c r="P43" s="84">
        <v>2</v>
      </c>
      <c r="Q43" s="84">
        <v>2</v>
      </c>
      <c r="R43" s="85">
        <f t="shared" si="0"/>
        <v>71</v>
      </c>
      <c r="S43" s="87"/>
      <c r="T43" s="86"/>
    </row>
    <row r="44" spans="1:20" ht="26.25" customHeight="1">
      <c r="A44" s="66"/>
      <c r="B44" s="79">
        <v>34</v>
      </c>
      <c r="C44" s="80"/>
      <c r="D44" s="80" t="s">
        <v>625</v>
      </c>
      <c r="E44" s="80" t="s">
        <v>158</v>
      </c>
      <c r="F44" s="80" t="s">
        <v>305</v>
      </c>
      <c r="G44" s="80" t="s">
        <v>576</v>
      </c>
      <c r="H44" s="81" t="s">
        <v>62</v>
      </c>
      <c r="I44" s="82">
        <v>7</v>
      </c>
      <c r="J44" s="83">
        <v>8</v>
      </c>
      <c r="K44" s="83">
        <v>22</v>
      </c>
      <c r="L44" s="83">
        <v>25</v>
      </c>
      <c r="M44" s="84">
        <v>6</v>
      </c>
      <c r="N44" s="84">
        <v>4</v>
      </c>
      <c r="O44" s="84">
        <v>4</v>
      </c>
      <c r="P44" s="84">
        <v>0</v>
      </c>
      <c r="Q44" s="84">
        <v>2</v>
      </c>
      <c r="R44" s="85">
        <f t="shared" si="0"/>
        <v>71</v>
      </c>
      <c r="S44" s="87"/>
      <c r="T44" s="86"/>
    </row>
    <row r="45" spans="1:20" ht="26.25" customHeight="1">
      <c r="A45" s="66"/>
      <c r="B45" s="79">
        <v>35</v>
      </c>
      <c r="C45" s="80"/>
      <c r="D45" s="80" t="s">
        <v>626</v>
      </c>
      <c r="E45" s="80" t="s">
        <v>627</v>
      </c>
      <c r="F45" s="80" t="s">
        <v>83</v>
      </c>
      <c r="G45" s="80" t="s">
        <v>576</v>
      </c>
      <c r="H45" s="81" t="s">
        <v>628</v>
      </c>
      <c r="I45" s="82">
        <v>7</v>
      </c>
      <c r="J45" s="83">
        <v>8</v>
      </c>
      <c r="K45" s="83">
        <v>20</v>
      </c>
      <c r="L45" s="83">
        <v>26</v>
      </c>
      <c r="M45" s="84">
        <v>6</v>
      </c>
      <c r="N45" s="84">
        <v>0</v>
      </c>
      <c r="O45" s="84">
        <v>4</v>
      </c>
      <c r="P45" s="84">
        <v>4</v>
      </c>
      <c r="Q45" s="84">
        <v>2</v>
      </c>
      <c r="R45" s="85">
        <f t="shared" si="0"/>
        <v>70</v>
      </c>
      <c r="S45" s="87"/>
      <c r="T45" s="86"/>
    </row>
    <row r="46" spans="1:20" ht="26.25" customHeight="1">
      <c r="A46" s="66"/>
      <c r="B46" s="79">
        <v>36</v>
      </c>
      <c r="C46" s="80"/>
      <c r="D46" s="80" t="s">
        <v>170</v>
      </c>
      <c r="E46" s="80" t="s">
        <v>451</v>
      </c>
      <c r="F46" s="80" t="s">
        <v>172</v>
      </c>
      <c r="G46" s="80" t="s">
        <v>576</v>
      </c>
      <c r="H46" s="81" t="s">
        <v>59</v>
      </c>
      <c r="I46" s="82">
        <v>7</v>
      </c>
      <c r="J46" s="83">
        <v>12</v>
      </c>
      <c r="K46" s="83">
        <v>22</v>
      </c>
      <c r="L46" s="83">
        <v>16</v>
      </c>
      <c r="M46" s="84">
        <v>6</v>
      </c>
      <c r="N46" s="84">
        <v>4</v>
      </c>
      <c r="O46" s="84">
        <v>4</v>
      </c>
      <c r="P46" s="84">
        <v>4</v>
      </c>
      <c r="Q46" s="84">
        <v>2</v>
      </c>
      <c r="R46" s="85">
        <f t="shared" si="0"/>
        <v>70</v>
      </c>
      <c r="S46" s="87"/>
      <c r="T46" s="86"/>
    </row>
    <row r="47" spans="1:20" ht="26.25" customHeight="1">
      <c r="A47" s="66"/>
      <c r="B47" s="79">
        <v>37</v>
      </c>
      <c r="C47" s="80"/>
      <c r="D47" s="80" t="s">
        <v>629</v>
      </c>
      <c r="E47" s="80" t="s">
        <v>100</v>
      </c>
      <c r="F47" s="80" t="s">
        <v>183</v>
      </c>
      <c r="G47" s="80" t="s">
        <v>576</v>
      </c>
      <c r="H47" s="81" t="s">
        <v>59</v>
      </c>
      <c r="I47" s="82">
        <v>7</v>
      </c>
      <c r="J47" s="83">
        <v>12</v>
      </c>
      <c r="K47" s="83">
        <v>16</v>
      </c>
      <c r="L47" s="83">
        <v>24</v>
      </c>
      <c r="M47" s="84">
        <v>6</v>
      </c>
      <c r="N47" s="84">
        <v>4</v>
      </c>
      <c r="O47" s="84">
        <v>4</v>
      </c>
      <c r="P47" s="84">
        <v>2</v>
      </c>
      <c r="Q47" s="84">
        <v>2</v>
      </c>
      <c r="R47" s="85">
        <f t="shared" si="0"/>
        <v>70</v>
      </c>
      <c r="S47" s="87"/>
      <c r="T47" s="86"/>
    </row>
    <row r="48" spans="1:20" ht="26.25" customHeight="1">
      <c r="A48" s="66"/>
      <c r="B48" s="79">
        <v>38</v>
      </c>
      <c r="C48" s="80"/>
      <c r="D48" s="80" t="s">
        <v>630</v>
      </c>
      <c r="E48" s="80" t="s">
        <v>49</v>
      </c>
      <c r="F48" s="80" t="s">
        <v>111</v>
      </c>
      <c r="G48" s="80" t="s">
        <v>576</v>
      </c>
      <c r="H48" s="81" t="s">
        <v>62</v>
      </c>
      <c r="I48" s="82">
        <v>7</v>
      </c>
      <c r="J48" s="83">
        <v>12</v>
      </c>
      <c r="K48" s="83">
        <v>24</v>
      </c>
      <c r="L48" s="83">
        <v>19</v>
      </c>
      <c r="M48" s="84">
        <v>6</v>
      </c>
      <c r="N48" s="84">
        <v>4</v>
      </c>
      <c r="O48" s="84">
        <v>4</v>
      </c>
      <c r="P48" s="84">
        <v>0</v>
      </c>
      <c r="Q48" s="84">
        <v>0</v>
      </c>
      <c r="R48" s="85">
        <f t="shared" si="0"/>
        <v>69</v>
      </c>
      <c r="S48" s="87"/>
      <c r="T48" s="86"/>
    </row>
    <row r="49" spans="1:20" ht="26.25" customHeight="1">
      <c r="A49" s="66"/>
      <c r="B49" s="79">
        <v>39</v>
      </c>
      <c r="C49" s="80"/>
      <c r="D49" s="80" t="s">
        <v>631</v>
      </c>
      <c r="E49" s="80" t="s">
        <v>384</v>
      </c>
      <c r="F49" s="80" t="s">
        <v>575</v>
      </c>
      <c r="G49" s="80" t="s">
        <v>576</v>
      </c>
      <c r="H49" s="81" t="s">
        <v>632</v>
      </c>
      <c r="I49" s="82">
        <v>7</v>
      </c>
      <c r="J49" s="83">
        <v>18</v>
      </c>
      <c r="K49" s="83">
        <v>24</v>
      </c>
      <c r="L49" s="83">
        <v>15</v>
      </c>
      <c r="M49" s="84">
        <v>6</v>
      </c>
      <c r="N49" s="84">
        <v>0</v>
      </c>
      <c r="O49" s="84">
        <v>2</v>
      </c>
      <c r="P49" s="84">
        <v>2</v>
      </c>
      <c r="Q49" s="84">
        <v>2</v>
      </c>
      <c r="R49" s="85">
        <f t="shared" si="0"/>
        <v>69</v>
      </c>
      <c r="S49" s="87"/>
      <c r="T49" s="86"/>
    </row>
    <row r="50" spans="1:20" ht="26.25" customHeight="1">
      <c r="A50" s="66"/>
      <c r="B50" s="79">
        <v>40</v>
      </c>
      <c r="C50" s="80"/>
      <c r="D50" s="80" t="s">
        <v>633</v>
      </c>
      <c r="E50" s="80" t="s">
        <v>242</v>
      </c>
      <c r="F50" s="80" t="s">
        <v>183</v>
      </c>
      <c r="G50" s="80" t="s">
        <v>576</v>
      </c>
      <c r="H50" s="81" t="s">
        <v>289</v>
      </c>
      <c r="I50" s="82">
        <v>7</v>
      </c>
      <c r="J50" s="83">
        <v>8</v>
      </c>
      <c r="K50" s="83">
        <v>16</v>
      </c>
      <c r="L50" s="83">
        <v>27</v>
      </c>
      <c r="M50" s="84">
        <v>6</v>
      </c>
      <c r="N50" s="84">
        <v>2</v>
      </c>
      <c r="O50" s="84">
        <v>4</v>
      </c>
      <c r="P50" s="84">
        <v>4</v>
      </c>
      <c r="Q50" s="84">
        <v>2</v>
      </c>
      <c r="R50" s="85">
        <f t="shared" si="0"/>
        <v>69</v>
      </c>
      <c r="S50" s="87"/>
      <c r="T50" s="86"/>
    </row>
    <row r="51" spans="1:20" ht="26.25" customHeight="1">
      <c r="A51" s="66"/>
      <c r="B51" s="79">
        <v>41</v>
      </c>
      <c r="C51" s="80"/>
      <c r="D51" s="80" t="s">
        <v>634</v>
      </c>
      <c r="E51" s="80" t="s">
        <v>551</v>
      </c>
      <c r="F51" s="80" t="s">
        <v>164</v>
      </c>
      <c r="G51" s="80" t="s">
        <v>576</v>
      </c>
      <c r="H51" s="81" t="s">
        <v>59</v>
      </c>
      <c r="I51" s="88">
        <v>7</v>
      </c>
      <c r="J51" s="83">
        <v>10</v>
      </c>
      <c r="K51" s="83">
        <v>20</v>
      </c>
      <c r="L51" s="83">
        <v>21</v>
      </c>
      <c r="M51" s="84">
        <v>6</v>
      </c>
      <c r="N51" s="84">
        <v>4</v>
      </c>
      <c r="O51" s="84">
        <v>4</v>
      </c>
      <c r="P51" s="84">
        <v>2</v>
      </c>
      <c r="Q51" s="84">
        <v>2</v>
      </c>
      <c r="R51" s="85">
        <f t="shared" si="0"/>
        <v>69</v>
      </c>
      <c r="S51" s="87"/>
      <c r="T51" s="86"/>
    </row>
    <row r="52" spans="1:20" ht="26.25" customHeight="1">
      <c r="A52" s="66"/>
      <c r="B52" s="79">
        <v>42</v>
      </c>
      <c r="C52" s="80"/>
      <c r="D52" s="80" t="s">
        <v>529</v>
      </c>
      <c r="E52" s="80" t="s">
        <v>599</v>
      </c>
      <c r="F52" s="80" t="s">
        <v>76</v>
      </c>
      <c r="G52" s="80" t="s">
        <v>576</v>
      </c>
      <c r="H52" s="81" t="s">
        <v>59</v>
      </c>
      <c r="I52" s="82">
        <v>7</v>
      </c>
      <c r="J52" s="83">
        <v>12</v>
      </c>
      <c r="K52" s="83">
        <v>18</v>
      </c>
      <c r="L52" s="83">
        <v>23</v>
      </c>
      <c r="M52" s="84">
        <v>6</v>
      </c>
      <c r="N52" s="84">
        <v>2</v>
      </c>
      <c r="O52" s="84">
        <v>4</v>
      </c>
      <c r="P52" s="84">
        <v>2</v>
      </c>
      <c r="Q52" s="84">
        <v>2</v>
      </c>
      <c r="R52" s="85">
        <f t="shared" si="0"/>
        <v>69</v>
      </c>
      <c r="S52" s="87"/>
      <c r="T52" s="86"/>
    </row>
    <row r="53" spans="1:20" ht="26.25" customHeight="1">
      <c r="A53" s="66"/>
      <c r="B53" s="79">
        <v>43</v>
      </c>
      <c r="C53" s="89"/>
      <c r="D53" s="89" t="s">
        <v>635</v>
      </c>
      <c r="E53" s="89" t="s">
        <v>61</v>
      </c>
      <c r="F53" s="89" t="s">
        <v>72</v>
      </c>
      <c r="G53" s="89" t="s">
        <v>576</v>
      </c>
      <c r="H53" s="90" t="s">
        <v>385</v>
      </c>
      <c r="I53" s="82">
        <v>7</v>
      </c>
      <c r="J53" s="83">
        <v>14</v>
      </c>
      <c r="K53" s="83">
        <v>22</v>
      </c>
      <c r="L53" s="83">
        <v>16</v>
      </c>
      <c r="M53" s="84">
        <v>6</v>
      </c>
      <c r="N53" s="84">
        <v>4</v>
      </c>
      <c r="O53" s="84">
        <v>4</v>
      </c>
      <c r="P53" s="84">
        <v>2</v>
      </c>
      <c r="Q53" s="84">
        <v>1</v>
      </c>
      <c r="R53" s="85">
        <f t="shared" si="0"/>
        <v>69</v>
      </c>
      <c r="S53" s="87"/>
      <c r="T53" s="86"/>
    </row>
    <row r="54" spans="1:20" ht="26.25" customHeight="1">
      <c r="A54" s="66"/>
      <c r="B54" s="79">
        <v>44</v>
      </c>
      <c r="C54" s="80"/>
      <c r="D54" s="80" t="s">
        <v>636</v>
      </c>
      <c r="E54" s="80" t="s">
        <v>53</v>
      </c>
      <c r="F54" s="80" t="s">
        <v>50</v>
      </c>
      <c r="G54" s="80" t="s">
        <v>576</v>
      </c>
      <c r="H54" s="81" t="s">
        <v>51</v>
      </c>
      <c r="I54" s="82">
        <v>7</v>
      </c>
      <c r="J54" s="83">
        <v>18</v>
      </c>
      <c r="K54" s="83">
        <v>22</v>
      </c>
      <c r="L54" s="83">
        <v>8</v>
      </c>
      <c r="M54" s="84">
        <v>6</v>
      </c>
      <c r="N54" s="84">
        <v>4</v>
      </c>
      <c r="O54" s="84">
        <v>4</v>
      </c>
      <c r="P54" s="84">
        <v>4</v>
      </c>
      <c r="Q54" s="84">
        <v>2</v>
      </c>
      <c r="R54" s="85">
        <f t="shared" si="0"/>
        <v>68</v>
      </c>
      <c r="S54" s="87"/>
      <c r="T54" s="86"/>
    </row>
    <row r="55" spans="1:20" ht="26.25" customHeight="1">
      <c r="A55" s="66"/>
      <c r="B55" s="79">
        <v>45</v>
      </c>
      <c r="C55" s="80"/>
      <c r="D55" s="80" t="s">
        <v>637</v>
      </c>
      <c r="E55" s="80" t="s">
        <v>102</v>
      </c>
      <c r="F55" s="80" t="s">
        <v>90</v>
      </c>
      <c r="G55" s="80" t="s">
        <v>576</v>
      </c>
      <c r="H55" s="81" t="s">
        <v>59</v>
      </c>
      <c r="I55" s="82">
        <v>7</v>
      </c>
      <c r="J55" s="83">
        <v>10</v>
      </c>
      <c r="K55" s="83">
        <v>18</v>
      </c>
      <c r="L55" s="83">
        <v>24</v>
      </c>
      <c r="M55" s="84">
        <v>6</v>
      </c>
      <c r="N55" s="84">
        <v>4</v>
      </c>
      <c r="O55" s="84">
        <v>4</v>
      </c>
      <c r="P55" s="84">
        <v>0</v>
      </c>
      <c r="Q55" s="84">
        <v>2</v>
      </c>
      <c r="R55" s="85">
        <f t="shared" si="0"/>
        <v>68</v>
      </c>
      <c r="S55" s="87"/>
      <c r="T55" s="86"/>
    </row>
    <row r="56" spans="1:20" ht="26.25" customHeight="1">
      <c r="A56" s="66"/>
      <c r="B56" s="79">
        <v>46</v>
      </c>
      <c r="C56" s="80"/>
      <c r="D56" s="80" t="s">
        <v>638</v>
      </c>
      <c r="E56" s="80" t="s">
        <v>158</v>
      </c>
      <c r="F56" s="80" t="s">
        <v>495</v>
      </c>
      <c r="G56" s="80" t="s">
        <v>576</v>
      </c>
      <c r="H56" s="81" t="s">
        <v>361</v>
      </c>
      <c r="I56" s="82">
        <v>7</v>
      </c>
      <c r="J56" s="83">
        <v>18</v>
      </c>
      <c r="K56" s="83">
        <v>26</v>
      </c>
      <c r="L56" s="83">
        <v>15</v>
      </c>
      <c r="M56" s="84">
        <v>2</v>
      </c>
      <c r="N56" s="84">
        <v>2</v>
      </c>
      <c r="O56" s="84">
        <v>2</v>
      </c>
      <c r="P56" s="84">
        <v>2</v>
      </c>
      <c r="Q56" s="84">
        <v>0</v>
      </c>
      <c r="R56" s="85">
        <f t="shared" si="0"/>
        <v>67</v>
      </c>
      <c r="S56" s="87"/>
      <c r="T56" s="86"/>
    </row>
    <row r="57" spans="1:20" ht="26.25" customHeight="1">
      <c r="A57" s="66"/>
      <c r="B57" s="79">
        <v>47</v>
      </c>
      <c r="C57" s="80"/>
      <c r="D57" s="80" t="s">
        <v>639</v>
      </c>
      <c r="E57" s="80" t="s">
        <v>359</v>
      </c>
      <c r="F57" s="80" t="s">
        <v>46</v>
      </c>
      <c r="G57" s="80" t="s">
        <v>576</v>
      </c>
      <c r="H57" s="81" t="s">
        <v>51</v>
      </c>
      <c r="I57" s="82">
        <v>7</v>
      </c>
      <c r="J57" s="83">
        <v>12</v>
      </c>
      <c r="K57" s="83">
        <v>22</v>
      </c>
      <c r="L57" s="83">
        <v>15</v>
      </c>
      <c r="M57" s="84">
        <v>6</v>
      </c>
      <c r="N57" s="84">
        <v>4</v>
      </c>
      <c r="O57" s="84">
        <v>4</v>
      </c>
      <c r="P57" s="84">
        <v>2</v>
      </c>
      <c r="Q57" s="84">
        <v>2</v>
      </c>
      <c r="R57" s="85">
        <f t="shared" si="0"/>
        <v>67</v>
      </c>
      <c r="S57" s="87"/>
      <c r="T57" s="86"/>
    </row>
    <row r="58" spans="1:20" ht="26.25" customHeight="1">
      <c r="A58" s="66"/>
      <c r="B58" s="79">
        <v>48</v>
      </c>
      <c r="C58" s="80"/>
      <c r="D58" s="80" t="s">
        <v>640</v>
      </c>
      <c r="E58" s="80" t="s">
        <v>641</v>
      </c>
      <c r="F58" s="80" t="s">
        <v>642</v>
      </c>
      <c r="G58" s="80" t="s">
        <v>576</v>
      </c>
      <c r="H58" s="81" t="s">
        <v>80</v>
      </c>
      <c r="I58" s="82">
        <v>7</v>
      </c>
      <c r="J58" s="83">
        <v>14</v>
      </c>
      <c r="K58" s="83">
        <v>26</v>
      </c>
      <c r="L58" s="83">
        <v>27</v>
      </c>
      <c r="M58" s="84">
        <v>0</v>
      </c>
      <c r="N58" s="84">
        <v>0</v>
      </c>
      <c r="O58" s="84">
        <v>0</v>
      </c>
      <c r="P58" s="84">
        <v>0</v>
      </c>
      <c r="Q58" s="84">
        <v>0</v>
      </c>
      <c r="R58" s="85">
        <f t="shared" si="0"/>
        <v>67</v>
      </c>
      <c r="S58" s="87"/>
      <c r="T58" s="86"/>
    </row>
    <row r="59" spans="1:20" ht="26.25" customHeight="1">
      <c r="A59" s="66"/>
      <c r="B59" s="79">
        <v>49</v>
      </c>
      <c r="C59" s="80"/>
      <c r="D59" s="80" t="s">
        <v>643</v>
      </c>
      <c r="E59" s="80" t="s">
        <v>644</v>
      </c>
      <c r="F59" s="80" t="s">
        <v>90</v>
      </c>
      <c r="G59" s="80" t="s">
        <v>576</v>
      </c>
      <c r="H59" s="81" t="s">
        <v>207</v>
      </c>
      <c r="I59" s="82">
        <v>7</v>
      </c>
      <c r="J59" s="83">
        <v>10</v>
      </c>
      <c r="K59" s="83">
        <v>18</v>
      </c>
      <c r="L59" s="83">
        <v>23</v>
      </c>
      <c r="M59" s="84">
        <v>4</v>
      </c>
      <c r="N59" s="84">
        <v>2</v>
      </c>
      <c r="O59" s="84">
        <v>4</v>
      </c>
      <c r="P59" s="84">
        <v>4</v>
      </c>
      <c r="Q59" s="84">
        <v>2</v>
      </c>
      <c r="R59" s="85">
        <f t="shared" si="0"/>
        <v>67</v>
      </c>
      <c r="S59" s="87"/>
      <c r="T59" s="86"/>
    </row>
    <row r="60" spans="1:20" ht="26.25" customHeight="1">
      <c r="A60" s="66"/>
      <c r="B60" s="79">
        <v>50</v>
      </c>
      <c r="C60" s="80"/>
      <c r="D60" s="80" t="s">
        <v>645</v>
      </c>
      <c r="E60" s="80" t="s">
        <v>158</v>
      </c>
      <c r="F60" s="80" t="s">
        <v>646</v>
      </c>
      <c r="G60" s="80" t="s">
        <v>576</v>
      </c>
      <c r="H60" s="81" t="s">
        <v>475</v>
      </c>
      <c r="I60" s="82">
        <v>7</v>
      </c>
      <c r="J60" s="83">
        <v>12</v>
      </c>
      <c r="K60" s="83">
        <v>16</v>
      </c>
      <c r="L60" s="83">
        <v>18</v>
      </c>
      <c r="M60" s="84">
        <v>6</v>
      </c>
      <c r="N60" s="84">
        <v>4</v>
      </c>
      <c r="O60" s="84">
        <v>4</v>
      </c>
      <c r="P60" s="84">
        <v>4</v>
      </c>
      <c r="Q60" s="84">
        <v>2</v>
      </c>
      <c r="R60" s="85">
        <f t="shared" si="0"/>
        <v>66</v>
      </c>
      <c r="S60" s="87"/>
      <c r="T60" s="86"/>
    </row>
    <row r="61" spans="1:20" ht="26.25" customHeight="1">
      <c r="A61" s="66"/>
      <c r="B61" s="79">
        <v>51</v>
      </c>
      <c r="C61" s="80"/>
      <c r="D61" s="80" t="s">
        <v>647</v>
      </c>
      <c r="E61" s="80" t="s">
        <v>57</v>
      </c>
      <c r="F61" s="80" t="s">
        <v>90</v>
      </c>
      <c r="G61" s="80" t="s">
        <v>576</v>
      </c>
      <c r="H61" s="81" t="s">
        <v>62</v>
      </c>
      <c r="I61" s="82">
        <v>7</v>
      </c>
      <c r="J61" s="83">
        <v>10</v>
      </c>
      <c r="K61" s="83">
        <v>20</v>
      </c>
      <c r="L61" s="83">
        <v>18</v>
      </c>
      <c r="M61" s="84">
        <v>6</v>
      </c>
      <c r="N61" s="84">
        <v>4</v>
      </c>
      <c r="O61" s="84">
        <v>4</v>
      </c>
      <c r="P61" s="84">
        <v>2</v>
      </c>
      <c r="Q61" s="84">
        <v>2</v>
      </c>
      <c r="R61" s="85">
        <f t="shared" si="0"/>
        <v>66</v>
      </c>
      <c r="S61" s="87"/>
      <c r="T61" s="86"/>
    </row>
    <row r="62" spans="1:20" ht="26.25" customHeight="1">
      <c r="A62" s="66"/>
      <c r="B62" s="79">
        <v>52</v>
      </c>
      <c r="C62" s="80"/>
      <c r="D62" s="80" t="s">
        <v>648</v>
      </c>
      <c r="E62" s="80" t="s">
        <v>85</v>
      </c>
      <c r="F62" s="80" t="s">
        <v>575</v>
      </c>
      <c r="G62" s="80" t="s">
        <v>576</v>
      </c>
      <c r="H62" s="81" t="s">
        <v>115</v>
      </c>
      <c r="I62" s="82">
        <v>7</v>
      </c>
      <c r="J62" s="83">
        <v>16</v>
      </c>
      <c r="K62" s="83">
        <v>18</v>
      </c>
      <c r="L62" s="83">
        <v>16</v>
      </c>
      <c r="M62" s="84">
        <v>6</v>
      </c>
      <c r="N62" s="84">
        <v>4</v>
      </c>
      <c r="O62" s="84">
        <v>4</v>
      </c>
      <c r="P62" s="84">
        <v>0</v>
      </c>
      <c r="Q62" s="84">
        <v>2</v>
      </c>
      <c r="R62" s="85">
        <f t="shared" si="0"/>
        <v>66</v>
      </c>
      <c r="S62" s="87"/>
      <c r="T62" s="86"/>
    </row>
    <row r="63" spans="1:20" ht="26.25" customHeight="1">
      <c r="A63" s="66"/>
      <c r="B63" s="79">
        <v>53</v>
      </c>
      <c r="C63" s="80"/>
      <c r="D63" s="80" t="s">
        <v>649</v>
      </c>
      <c r="E63" s="80" t="s">
        <v>89</v>
      </c>
      <c r="F63" s="80" t="s">
        <v>90</v>
      </c>
      <c r="G63" s="80" t="s">
        <v>576</v>
      </c>
      <c r="H63" s="81" t="s">
        <v>51</v>
      </c>
      <c r="I63" s="82">
        <v>7</v>
      </c>
      <c r="J63" s="83">
        <v>10</v>
      </c>
      <c r="K63" s="83">
        <v>20</v>
      </c>
      <c r="L63" s="83">
        <v>18</v>
      </c>
      <c r="M63" s="84">
        <v>6</v>
      </c>
      <c r="N63" s="84">
        <v>4</v>
      </c>
      <c r="O63" s="84">
        <v>4</v>
      </c>
      <c r="P63" s="84">
        <v>2</v>
      </c>
      <c r="Q63" s="84">
        <v>2</v>
      </c>
      <c r="R63" s="85">
        <f t="shared" si="0"/>
        <v>66</v>
      </c>
      <c r="S63" s="87"/>
      <c r="T63" s="86"/>
    </row>
    <row r="64" spans="1:20" ht="26.25" customHeight="1">
      <c r="A64" s="66"/>
      <c r="B64" s="79">
        <v>54</v>
      </c>
      <c r="C64" s="80"/>
      <c r="D64" s="80" t="s">
        <v>650</v>
      </c>
      <c r="E64" s="80" t="s">
        <v>651</v>
      </c>
      <c r="F64" s="80" t="s">
        <v>652</v>
      </c>
      <c r="G64" s="80" t="s">
        <v>576</v>
      </c>
      <c r="H64" s="81" t="s">
        <v>115</v>
      </c>
      <c r="I64" s="82">
        <v>7</v>
      </c>
      <c r="J64" s="83">
        <v>14</v>
      </c>
      <c r="K64" s="83">
        <v>18</v>
      </c>
      <c r="L64" s="83">
        <v>17</v>
      </c>
      <c r="M64" s="84">
        <v>6</v>
      </c>
      <c r="N64" s="84">
        <v>4</v>
      </c>
      <c r="O64" s="84">
        <v>4</v>
      </c>
      <c r="P64" s="84">
        <v>0</v>
      </c>
      <c r="Q64" s="84">
        <v>2</v>
      </c>
      <c r="R64" s="85">
        <f t="shared" si="0"/>
        <v>65</v>
      </c>
      <c r="S64" s="87"/>
      <c r="T64" s="86"/>
    </row>
    <row r="65" spans="1:20" ht="26.25" customHeight="1">
      <c r="A65" s="66"/>
      <c r="B65" s="79">
        <v>55</v>
      </c>
      <c r="C65" s="80"/>
      <c r="D65" s="80" t="s">
        <v>653</v>
      </c>
      <c r="E65" s="80" t="s">
        <v>242</v>
      </c>
      <c r="F65" s="80" t="s">
        <v>130</v>
      </c>
      <c r="G65" s="80" t="s">
        <v>576</v>
      </c>
      <c r="H65" s="81" t="s">
        <v>654</v>
      </c>
      <c r="I65" s="82">
        <v>7</v>
      </c>
      <c r="J65" s="83">
        <v>12</v>
      </c>
      <c r="K65" s="83">
        <v>18</v>
      </c>
      <c r="L65" s="83">
        <v>17</v>
      </c>
      <c r="M65" s="84">
        <v>6</v>
      </c>
      <c r="N65" s="84">
        <v>2</v>
      </c>
      <c r="O65" s="84">
        <v>4</v>
      </c>
      <c r="P65" s="84">
        <v>4</v>
      </c>
      <c r="Q65" s="84">
        <v>2</v>
      </c>
      <c r="R65" s="85">
        <f t="shared" si="0"/>
        <v>65</v>
      </c>
      <c r="S65" s="87"/>
      <c r="T65" s="86"/>
    </row>
    <row r="66" spans="1:20" ht="26.25" customHeight="1">
      <c r="A66" s="66"/>
      <c r="B66" s="79">
        <v>56</v>
      </c>
      <c r="C66" s="80"/>
      <c r="D66" s="80" t="s">
        <v>655</v>
      </c>
      <c r="E66" s="80" t="s">
        <v>193</v>
      </c>
      <c r="F66" s="80" t="s">
        <v>348</v>
      </c>
      <c r="G66" s="80" t="s">
        <v>576</v>
      </c>
      <c r="H66" s="81" t="s">
        <v>656</v>
      </c>
      <c r="I66" s="82">
        <v>7</v>
      </c>
      <c r="J66" s="83">
        <v>10</v>
      </c>
      <c r="K66" s="83">
        <v>24</v>
      </c>
      <c r="L66" s="83">
        <v>17</v>
      </c>
      <c r="M66" s="84">
        <v>4</v>
      </c>
      <c r="N66" s="84">
        <v>4</v>
      </c>
      <c r="O66" s="84">
        <v>2</v>
      </c>
      <c r="P66" s="84">
        <v>2</v>
      </c>
      <c r="Q66" s="84">
        <v>2</v>
      </c>
      <c r="R66" s="85">
        <f t="shared" si="0"/>
        <v>65</v>
      </c>
      <c r="S66" s="87"/>
      <c r="T66" s="86"/>
    </row>
    <row r="67" spans="1:20" ht="26.25" customHeight="1">
      <c r="A67" s="66"/>
      <c r="B67" s="79">
        <v>57</v>
      </c>
      <c r="C67" s="80"/>
      <c r="D67" s="80" t="s">
        <v>657</v>
      </c>
      <c r="E67" s="80" t="s">
        <v>658</v>
      </c>
      <c r="F67" s="80" t="s">
        <v>69</v>
      </c>
      <c r="G67" s="80" t="s">
        <v>576</v>
      </c>
      <c r="H67" s="81" t="s">
        <v>51</v>
      </c>
      <c r="I67" s="82">
        <v>7</v>
      </c>
      <c r="J67" s="83">
        <v>12</v>
      </c>
      <c r="K67" s="83">
        <v>18</v>
      </c>
      <c r="L67" s="83">
        <v>19</v>
      </c>
      <c r="M67" s="84">
        <v>6</v>
      </c>
      <c r="N67" s="84">
        <v>4</v>
      </c>
      <c r="O67" s="84">
        <v>2</v>
      </c>
      <c r="P67" s="84">
        <v>2</v>
      </c>
      <c r="Q67" s="84">
        <v>2</v>
      </c>
      <c r="R67" s="85">
        <f t="shared" si="0"/>
        <v>65</v>
      </c>
      <c r="S67" s="87"/>
      <c r="T67" s="86"/>
    </row>
    <row r="68" spans="1:20" ht="26.25" customHeight="1">
      <c r="A68" s="66"/>
      <c r="B68" s="79">
        <v>58</v>
      </c>
      <c r="C68" s="80"/>
      <c r="D68" s="80" t="s">
        <v>659</v>
      </c>
      <c r="E68" s="80" t="s">
        <v>85</v>
      </c>
      <c r="F68" s="80" t="s">
        <v>194</v>
      </c>
      <c r="G68" s="80" t="s">
        <v>576</v>
      </c>
      <c r="H68" s="81" t="s">
        <v>51</v>
      </c>
      <c r="I68" s="82">
        <v>7</v>
      </c>
      <c r="J68" s="83">
        <v>12</v>
      </c>
      <c r="K68" s="83">
        <v>20</v>
      </c>
      <c r="L68" s="83">
        <v>22</v>
      </c>
      <c r="M68" s="84">
        <v>4</v>
      </c>
      <c r="N68" s="84">
        <v>2</v>
      </c>
      <c r="O68" s="84">
        <v>2</v>
      </c>
      <c r="P68" s="84">
        <v>2</v>
      </c>
      <c r="Q68" s="84">
        <v>0</v>
      </c>
      <c r="R68" s="85">
        <f t="shared" si="0"/>
        <v>64</v>
      </c>
      <c r="S68" s="87"/>
      <c r="T68" s="86"/>
    </row>
    <row r="69" spans="1:20" ht="26.25" customHeight="1">
      <c r="A69" s="66"/>
      <c r="B69" s="79">
        <v>59</v>
      </c>
      <c r="C69" s="80"/>
      <c r="D69" s="80" t="s">
        <v>660</v>
      </c>
      <c r="E69" s="80" t="s">
        <v>132</v>
      </c>
      <c r="F69" s="80" t="s">
        <v>54</v>
      </c>
      <c r="G69" s="80" t="s">
        <v>576</v>
      </c>
      <c r="H69" s="81" t="s">
        <v>661</v>
      </c>
      <c r="I69" s="82">
        <v>7</v>
      </c>
      <c r="J69" s="83">
        <v>12</v>
      </c>
      <c r="K69" s="83">
        <v>18</v>
      </c>
      <c r="L69" s="83">
        <v>18</v>
      </c>
      <c r="M69" s="84">
        <v>6</v>
      </c>
      <c r="N69" s="84">
        <v>4</v>
      </c>
      <c r="O69" s="84">
        <v>2</v>
      </c>
      <c r="P69" s="84">
        <v>2</v>
      </c>
      <c r="Q69" s="84">
        <v>2</v>
      </c>
      <c r="R69" s="85">
        <f t="shared" si="0"/>
        <v>64</v>
      </c>
      <c r="S69" s="87"/>
      <c r="T69" s="86"/>
    </row>
    <row r="70" spans="1:20" ht="26.25" customHeight="1">
      <c r="A70" s="66"/>
      <c r="B70" s="79">
        <v>60</v>
      </c>
      <c r="C70" s="80"/>
      <c r="D70" s="80" t="s">
        <v>662</v>
      </c>
      <c r="E70" s="80" t="s">
        <v>158</v>
      </c>
      <c r="F70" s="80" t="s">
        <v>530</v>
      </c>
      <c r="G70" s="80" t="s">
        <v>576</v>
      </c>
      <c r="H70" s="81" t="s">
        <v>95</v>
      </c>
      <c r="I70" s="82">
        <v>7</v>
      </c>
      <c r="J70" s="83">
        <v>10</v>
      </c>
      <c r="K70" s="83">
        <v>20</v>
      </c>
      <c r="L70" s="83">
        <v>16</v>
      </c>
      <c r="M70" s="84">
        <v>6</v>
      </c>
      <c r="N70" s="84">
        <v>4</v>
      </c>
      <c r="O70" s="84">
        <v>4</v>
      </c>
      <c r="P70" s="84">
        <v>2</v>
      </c>
      <c r="Q70" s="84">
        <v>2</v>
      </c>
      <c r="R70" s="85">
        <f t="shared" si="0"/>
        <v>64</v>
      </c>
      <c r="S70" s="87"/>
      <c r="T70" s="86"/>
    </row>
    <row r="71" spans="1:20" ht="26.25" customHeight="1">
      <c r="A71" s="66"/>
      <c r="B71" s="79">
        <v>61</v>
      </c>
      <c r="C71" s="80"/>
      <c r="D71" s="80" t="s">
        <v>206</v>
      </c>
      <c r="E71" s="80" t="s">
        <v>497</v>
      </c>
      <c r="F71" s="80" t="s">
        <v>299</v>
      </c>
      <c r="G71" s="80" t="s">
        <v>576</v>
      </c>
      <c r="H71" s="81" t="s">
        <v>430</v>
      </c>
      <c r="I71" s="82">
        <v>7</v>
      </c>
      <c r="J71" s="83">
        <v>8</v>
      </c>
      <c r="K71" s="83">
        <v>16</v>
      </c>
      <c r="L71" s="83">
        <v>24</v>
      </c>
      <c r="M71" s="84">
        <v>6</v>
      </c>
      <c r="N71" s="84">
        <v>4</v>
      </c>
      <c r="O71" s="84">
        <v>2</v>
      </c>
      <c r="P71" s="84">
        <v>2</v>
      </c>
      <c r="Q71" s="84">
        <v>2</v>
      </c>
      <c r="R71" s="85">
        <f t="shared" si="0"/>
        <v>64</v>
      </c>
      <c r="S71" s="87"/>
      <c r="T71" s="86"/>
    </row>
    <row r="72" spans="1:20" ht="26.25" customHeight="1">
      <c r="A72" s="66"/>
      <c r="B72" s="79">
        <v>62</v>
      </c>
      <c r="C72" s="80"/>
      <c r="D72" s="80" t="s">
        <v>663</v>
      </c>
      <c r="E72" s="80" t="s">
        <v>664</v>
      </c>
      <c r="F72" s="80" t="s">
        <v>665</v>
      </c>
      <c r="G72" s="80" t="s">
        <v>576</v>
      </c>
      <c r="H72" s="81" t="s">
        <v>577</v>
      </c>
      <c r="I72" s="82">
        <v>7</v>
      </c>
      <c r="J72" s="83">
        <v>16</v>
      </c>
      <c r="K72" s="83">
        <v>20</v>
      </c>
      <c r="L72" s="83">
        <v>20</v>
      </c>
      <c r="M72" s="84">
        <v>2</v>
      </c>
      <c r="N72" s="84">
        <v>0</v>
      </c>
      <c r="O72" s="84">
        <v>2</v>
      </c>
      <c r="P72" s="84">
        <v>2</v>
      </c>
      <c r="Q72" s="84">
        <v>2</v>
      </c>
      <c r="R72" s="85">
        <f t="shared" si="0"/>
        <v>64</v>
      </c>
      <c r="S72" s="87"/>
      <c r="T72" s="86"/>
    </row>
    <row r="73" spans="1:20" ht="26.25" customHeight="1">
      <c r="A73" s="66"/>
      <c r="B73" s="79">
        <v>63</v>
      </c>
      <c r="C73" s="80"/>
      <c r="D73" s="80" t="s">
        <v>666</v>
      </c>
      <c r="E73" s="80" t="s">
        <v>53</v>
      </c>
      <c r="F73" s="80" t="s">
        <v>54</v>
      </c>
      <c r="G73" s="80" t="s">
        <v>576</v>
      </c>
      <c r="H73" s="81" t="s">
        <v>430</v>
      </c>
      <c r="I73" s="82">
        <v>7</v>
      </c>
      <c r="J73" s="83">
        <v>6</v>
      </c>
      <c r="K73" s="83">
        <v>22</v>
      </c>
      <c r="L73" s="83">
        <v>17</v>
      </c>
      <c r="M73" s="84">
        <v>6</v>
      </c>
      <c r="N73" s="84">
        <v>4</v>
      </c>
      <c r="O73" s="84">
        <v>4</v>
      </c>
      <c r="P73" s="84">
        <v>4</v>
      </c>
      <c r="Q73" s="84">
        <v>0</v>
      </c>
      <c r="R73" s="85">
        <f t="shared" si="0"/>
        <v>63</v>
      </c>
      <c r="S73" s="87"/>
      <c r="T73" s="86"/>
    </row>
    <row r="74" spans="1:20" ht="26.25" customHeight="1">
      <c r="A74" s="66"/>
      <c r="B74" s="79">
        <v>64</v>
      </c>
      <c r="C74" s="80"/>
      <c r="D74" s="80" t="s">
        <v>667</v>
      </c>
      <c r="E74" s="80" t="s">
        <v>113</v>
      </c>
      <c r="F74" s="80" t="s">
        <v>402</v>
      </c>
      <c r="G74" s="80" t="s">
        <v>576</v>
      </c>
      <c r="H74" s="81" t="s">
        <v>59</v>
      </c>
      <c r="I74" s="82">
        <v>7</v>
      </c>
      <c r="J74" s="83">
        <v>8</v>
      </c>
      <c r="K74" s="83">
        <v>14</v>
      </c>
      <c r="L74" s="83">
        <v>21</v>
      </c>
      <c r="M74" s="84">
        <v>6</v>
      </c>
      <c r="N74" s="84">
        <v>4</v>
      </c>
      <c r="O74" s="84">
        <v>4</v>
      </c>
      <c r="P74" s="84">
        <v>4</v>
      </c>
      <c r="Q74" s="84">
        <v>2</v>
      </c>
      <c r="R74" s="85">
        <f t="shared" si="0"/>
        <v>63</v>
      </c>
      <c r="S74" s="87"/>
      <c r="T74" s="86"/>
    </row>
    <row r="75" spans="1:20" ht="26.25" customHeight="1">
      <c r="A75" s="66"/>
      <c r="B75" s="79">
        <v>65</v>
      </c>
      <c r="C75" s="80"/>
      <c r="D75" s="80" t="s">
        <v>668</v>
      </c>
      <c r="E75" s="80" t="s">
        <v>669</v>
      </c>
      <c r="F75" s="80" t="s">
        <v>90</v>
      </c>
      <c r="G75" s="80" t="s">
        <v>576</v>
      </c>
      <c r="H75" s="81" t="s">
        <v>585</v>
      </c>
      <c r="I75" s="82">
        <v>7</v>
      </c>
      <c r="J75" s="83">
        <v>14</v>
      </c>
      <c r="K75" s="83">
        <v>20</v>
      </c>
      <c r="L75" s="83">
        <v>19</v>
      </c>
      <c r="M75" s="84">
        <v>6</v>
      </c>
      <c r="N75" s="84">
        <v>2</v>
      </c>
      <c r="O75" s="84">
        <v>2</v>
      </c>
      <c r="P75" s="84">
        <v>0</v>
      </c>
      <c r="Q75" s="84">
        <v>0</v>
      </c>
      <c r="R75" s="85">
        <f aca="true" t="shared" si="1" ref="R75:R129">SUM(J75:Q75)</f>
        <v>63</v>
      </c>
      <c r="S75" s="87"/>
      <c r="T75" s="86"/>
    </row>
    <row r="76" spans="1:20" ht="26.25" customHeight="1">
      <c r="A76" s="66"/>
      <c r="B76" s="79">
        <v>66</v>
      </c>
      <c r="C76" s="80"/>
      <c r="D76" s="80" t="s">
        <v>670</v>
      </c>
      <c r="E76" s="80" t="s">
        <v>410</v>
      </c>
      <c r="F76" s="80" t="s">
        <v>83</v>
      </c>
      <c r="G76" s="80" t="s">
        <v>576</v>
      </c>
      <c r="H76" s="81" t="s">
        <v>59</v>
      </c>
      <c r="I76" s="82">
        <v>7</v>
      </c>
      <c r="J76" s="83">
        <v>10</v>
      </c>
      <c r="K76" s="83">
        <v>20</v>
      </c>
      <c r="L76" s="83">
        <v>21</v>
      </c>
      <c r="M76" s="84">
        <v>6</v>
      </c>
      <c r="N76" s="84">
        <v>2</v>
      </c>
      <c r="O76" s="84">
        <v>4</v>
      </c>
      <c r="P76" s="84">
        <v>0</v>
      </c>
      <c r="Q76" s="84">
        <v>0</v>
      </c>
      <c r="R76" s="85">
        <f t="shared" si="1"/>
        <v>63</v>
      </c>
      <c r="S76" s="87"/>
      <c r="T76" s="86"/>
    </row>
    <row r="77" spans="1:20" ht="26.25" customHeight="1">
      <c r="A77" s="66"/>
      <c r="B77" s="79">
        <v>67</v>
      </c>
      <c r="C77" s="80"/>
      <c r="D77" s="80" t="s">
        <v>671</v>
      </c>
      <c r="E77" s="80" t="s">
        <v>53</v>
      </c>
      <c r="F77" s="80" t="s">
        <v>58</v>
      </c>
      <c r="G77" s="80" t="s">
        <v>576</v>
      </c>
      <c r="H77" s="81" t="s">
        <v>672</v>
      </c>
      <c r="I77" s="82">
        <v>7</v>
      </c>
      <c r="J77" s="83">
        <v>12</v>
      </c>
      <c r="K77" s="83">
        <v>18</v>
      </c>
      <c r="L77" s="83">
        <v>17</v>
      </c>
      <c r="M77" s="84">
        <v>6</v>
      </c>
      <c r="N77" s="84">
        <v>2</v>
      </c>
      <c r="O77" s="84">
        <v>4</v>
      </c>
      <c r="P77" s="84">
        <v>2</v>
      </c>
      <c r="Q77" s="84">
        <v>0</v>
      </c>
      <c r="R77" s="85">
        <f t="shared" si="1"/>
        <v>61</v>
      </c>
      <c r="S77" s="87"/>
      <c r="T77" s="86"/>
    </row>
    <row r="78" spans="1:20" ht="26.25" customHeight="1">
      <c r="A78" s="66"/>
      <c r="B78" s="79">
        <v>68</v>
      </c>
      <c r="C78" s="80"/>
      <c r="D78" s="80" t="s">
        <v>673</v>
      </c>
      <c r="E78" s="80" t="s">
        <v>155</v>
      </c>
      <c r="F78" s="80" t="s">
        <v>251</v>
      </c>
      <c r="G78" s="80" t="s">
        <v>576</v>
      </c>
      <c r="H78" s="81" t="s">
        <v>430</v>
      </c>
      <c r="I78" s="82">
        <v>7</v>
      </c>
      <c r="J78" s="83">
        <v>12</v>
      </c>
      <c r="K78" s="83">
        <v>14</v>
      </c>
      <c r="L78" s="83">
        <v>19</v>
      </c>
      <c r="M78" s="84">
        <v>6</v>
      </c>
      <c r="N78" s="84">
        <v>4</v>
      </c>
      <c r="O78" s="84">
        <v>4</v>
      </c>
      <c r="P78" s="84">
        <v>0</v>
      </c>
      <c r="Q78" s="84">
        <v>2</v>
      </c>
      <c r="R78" s="85">
        <f t="shared" si="1"/>
        <v>61</v>
      </c>
      <c r="S78" s="87"/>
      <c r="T78" s="86"/>
    </row>
    <row r="79" spans="1:20" ht="26.25" customHeight="1">
      <c r="A79" s="66"/>
      <c r="B79" s="79">
        <v>69</v>
      </c>
      <c r="C79" s="80"/>
      <c r="D79" s="80" t="s">
        <v>674</v>
      </c>
      <c r="E79" s="80" t="s">
        <v>242</v>
      </c>
      <c r="F79" s="80" t="s">
        <v>236</v>
      </c>
      <c r="G79" s="80" t="s">
        <v>576</v>
      </c>
      <c r="H79" s="81" t="s">
        <v>51</v>
      </c>
      <c r="I79" s="82">
        <v>7</v>
      </c>
      <c r="J79" s="83">
        <v>14</v>
      </c>
      <c r="K79" s="83">
        <v>16</v>
      </c>
      <c r="L79" s="83">
        <v>13</v>
      </c>
      <c r="M79" s="84">
        <v>4</v>
      </c>
      <c r="N79" s="84">
        <v>4</v>
      </c>
      <c r="O79" s="84">
        <v>4</v>
      </c>
      <c r="P79" s="84">
        <v>4</v>
      </c>
      <c r="Q79" s="84">
        <v>2</v>
      </c>
      <c r="R79" s="85">
        <f t="shared" si="1"/>
        <v>61</v>
      </c>
      <c r="S79" s="87"/>
      <c r="T79" s="86"/>
    </row>
    <row r="80" spans="1:20" ht="26.25" customHeight="1">
      <c r="A80" s="66"/>
      <c r="B80" s="79">
        <v>70</v>
      </c>
      <c r="C80" s="80"/>
      <c r="D80" s="80" t="s">
        <v>675</v>
      </c>
      <c r="E80" s="80" t="s">
        <v>49</v>
      </c>
      <c r="F80" s="80" t="s">
        <v>108</v>
      </c>
      <c r="G80" s="80" t="s">
        <v>576</v>
      </c>
      <c r="H80" s="81" t="s">
        <v>676</v>
      </c>
      <c r="I80" s="82">
        <v>7</v>
      </c>
      <c r="J80" s="83">
        <v>10</v>
      </c>
      <c r="K80" s="83">
        <v>16</v>
      </c>
      <c r="L80" s="83">
        <v>17</v>
      </c>
      <c r="M80" s="84">
        <v>4</v>
      </c>
      <c r="N80" s="84">
        <v>4</v>
      </c>
      <c r="O80" s="84">
        <v>4</v>
      </c>
      <c r="P80" s="84">
        <v>4</v>
      </c>
      <c r="Q80" s="84">
        <v>2</v>
      </c>
      <c r="R80" s="85">
        <f t="shared" si="1"/>
        <v>61</v>
      </c>
      <c r="S80" s="87"/>
      <c r="T80" s="86"/>
    </row>
    <row r="81" spans="1:20" ht="26.25" customHeight="1">
      <c r="A81" s="66"/>
      <c r="B81" s="79">
        <v>71</v>
      </c>
      <c r="C81" s="80"/>
      <c r="D81" s="80" t="s">
        <v>677</v>
      </c>
      <c r="E81" s="80" t="s">
        <v>57</v>
      </c>
      <c r="F81" s="80" t="s">
        <v>470</v>
      </c>
      <c r="G81" s="80" t="s">
        <v>576</v>
      </c>
      <c r="H81" s="81" t="s">
        <v>207</v>
      </c>
      <c r="I81" s="82">
        <v>7</v>
      </c>
      <c r="J81" s="83">
        <v>8</v>
      </c>
      <c r="K81" s="83">
        <v>24</v>
      </c>
      <c r="L81" s="83">
        <v>12</v>
      </c>
      <c r="M81" s="84">
        <v>6</v>
      </c>
      <c r="N81" s="84">
        <v>4</v>
      </c>
      <c r="O81" s="84">
        <v>2</v>
      </c>
      <c r="P81" s="84">
        <v>2</v>
      </c>
      <c r="Q81" s="84">
        <v>2</v>
      </c>
      <c r="R81" s="85">
        <f t="shared" si="1"/>
        <v>60</v>
      </c>
      <c r="S81" s="87"/>
      <c r="T81" s="86"/>
    </row>
    <row r="82" spans="1:20" ht="26.25" customHeight="1">
      <c r="A82" s="66"/>
      <c r="B82" s="79">
        <v>72</v>
      </c>
      <c r="C82" s="80"/>
      <c r="D82" s="80" t="s">
        <v>678</v>
      </c>
      <c r="E82" s="80" t="s">
        <v>75</v>
      </c>
      <c r="F82" s="80" t="s">
        <v>219</v>
      </c>
      <c r="G82" s="80" t="s">
        <v>576</v>
      </c>
      <c r="H82" s="81" t="s">
        <v>361</v>
      </c>
      <c r="I82" s="82">
        <v>7</v>
      </c>
      <c r="J82" s="83">
        <v>14</v>
      </c>
      <c r="K82" s="83">
        <v>14</v>
      </c>
      <c r="L82" s="83">
        <v>14</v>
      </c>
      <c r="M82" s="84">
        <v>6</v>
      </c>
      <c r="N82" s="84">
        <v>2</v>
      </c>
      <c r="O82" s="84">
        <v>4</v>
      </c>
      <c r="P82" s="84">
        <v>4</v>
      </c>
      <c r="Q82" s="84">
        <v>2</v>
      </c>
      <c r="R82" s="85">
        <f t="shared" si="1"/>
        <v>60</v>
      </c>
      <c r="S82" s="87"/>
      <c r="T82" s="86"/>
    </row>
    <row r="83" spans="1:20" ht="26.25" customHeight="1">
      <c r="A83" s="66"/>
      <c r="B83" s="79">
        <v>73</v>
      </c>
      <c r="C83" s="80"/>
      <c r="D83" s="80" t="s">
        <v>679</v>
      </c>
      <c r="E83" s="80" t="s">
        <v>302</v>
      </c>
      <c r="F83" s="80" t="s">
        <v>309</v>
      </c>
      <c r="G83" s="80" t="s">
        <v>576</v>
      </c>
      <c r="H83" s="81" t="s">
        <v>680</v>
      </c>
      <c r="I83" s="82">
        <v>7</v>
      </c>
      <c r="J83" s="83">
        <v>6</v>
      </c>
      <c r="K83" s="83">
        <v>14</v>
      </c>
      <c r="L83" s="83">
        <v>22</v>
      </c>
      <c r="M83" s="84">
        <v>6</v>
      </c>
      <c r="N83" s="84">
        <v>4</v>
      </c>
      <c r="O83" s="84">
        <v>4</v>
      </c>
      <c r="P83" s="84">
        <v>2</v>
      </c>
      <c r="Q83" s="84">
        <v>2</v>
      </c>
      <c r="R83" s="85">
        <f t="shared" si="1"/>
        <v>60</v>
      </c>
      <c r="S83" s="87"/>
      <c r="T83" s="86"/>
    </row>
    <row r="84" spans="1:20" ht="26.25" customHeight="1">
      <c r="A84" s="66"/>
      <c r="B84" s="79">
        <v>74</v>
      </c>
      <c r="C84" s="80"/>
      <c r="D84" s="80" t="s">
        <v>681</v>
      </c>
      <c r="E84" s="80" t="s">
        <v>57</v>
      </c>
      <c r="F84" s="80" t="s">
        <v>108</v>
      </c>
      <c r="G84" s="80" t="s">
        <v>576</v>
      </c>
      <c r="H84" s="81" t="s">
        <v>59</v>
      </c>
      <c r="I84" s="82">
        <v>7</v>
      </c>
      <c r="J84" s="83">
        <v>6</v>
      </c>
      <c r="K84" s="83">
        <v>16</v>
      </c>
      <c r="L84" s="83">
        <v>21</v>
      </c>
      <c r="M84" s="84">
        <v>4</v>
      </c>
      <c r="N84" s="84">
        <v>2</v>
      </c>
      <c r="O84" s="84">
        <v>4</v>
      </c>
      <c r="P84" s="84">
        <v>4</v>
      </c>
      <c r="Q84" s="84">
        <v>2</v>
      </c>
      <c r="R84" s="85">
        <f t="shared" si="1"/>
        <v>59</v>
      </c>
      <c r="S84" s="87"/>
      <c r="T84" s="86"/>
    </row>
    <row r="85" spans="1:20" ht="26.25" customHeight="1">
      <c r="A85" s="66"/>
      <c r="B85" s="79">
        <v>75</v>
      </c>
      <c r="C85" s="80"/>
      <c r="D85" s="80" t="s">
        <v>682</v>
      </c>
      <c r="E85" s="80" t="s">
        <v>124</v>
      </c>
      <c r="F85" s="80" t="s">
        <v>108</v>
      </c>
      <c r="G85" s="80" t="s">
        <v>576</v>
      </c>
      <c r="H85" s="81" t="s">
        <v>59</v>
      </c>
      <c r="I85" s="82">
        <v>7</v>
      </c>
      <c r="J85" s="83">
        <v>6</v>
      </c>
      <c r="K85" s="83">
        <v>16</v>
      </c>
      <c r="L85" s="83">
        <v>23</v>
      </c>
      <c r="M85" s="84">
        <v>4</v>
      </c>
      <c r="N85" s="84">
        <v>0</v>
      </c>
      <c r="O85" s="84">
        <v>4</v>
      </c>
      <c r="P85" s="84">
        <v>4</v>
      </c>
      <c r="Q85" s="84">
        <v>2</v>
      </c>
      <c r="R85" s="85">
        <f t="shared" si="1"/>
        <v>59</v>
      </c>
      <c r="S85" s="87"/>
      <c r="T85" s="86"/>
    </row>
    <row r="86" spans="1:20" ht="26.25" customHeight="1">
      <c r="A86" s="66"/>
      <c r="B86" s="79">
        <v>76</v>
      </c>
      <c r="C86" s="80"/>
      <c r="D86" s="80" t="s">
        <v>683</v>
      </c>
      <c r="E86" s="80" t="s">
        <v>124</v>
      </c>
      <c r="F86" s="80" t="s">
        <v>58</v>
      </c>
      <c r="G86" s="80" t="s">
        <v>576</v>
      </c>
      <c r="H86" s="81" t="s">
        <v>361</v>
      </c>
      <c r="I86" s="82">
        <v>7</v>
      </c>
      <c r="J86" s="83">
        <v>8</v>
      </c>
      <c r="K86" s="83">
        <v>16</v>
      </c>
      <c r="L86" s="83">
        <v>20</v>
      </c>
      <c r="M86" s="84">
        <v>4</v>
      </c>
      <c r="N86" s="84">
        <v>4</v>
      </c>
      <c r="O86" s="84">
        <v>2</v>
      </c>
      <c r="P86" s="84">
        <v>2</v>
      </c>
      <c r="Q86" s="84">
        <v>2</v>
      </c>
      <c r="R86" s="85">
        <f t="shared" si="1"/>
        <v>58</v>
      </c>
      <c r="S86" s="87"/>
      <c r="T86" s="86"/>
    </row>
    <row r="87" spans="1:20" ht="26.25" customHeight="1">
      <c r="A87" s="66"/>
      <c r="B87" s="79">
        <v>77</v>
      </c>
      <c r="C87" s="80"/>
      <c r="D87" s="80" t="s">
        <v>684</v>
      </c>
      <c r="E87" s="80" t="s">
        <v>685</v>
      </c>
      <c r="F87" s="80" t="s">
        <v>46</v>
      </c>
      <c r="G87" s="80" t="s">
        <v>576</v>
      </c>
      <c r="H87" s="81" t="s">
        <v>361</v>
      </c>
      <c r="I87" s="82">
        <v>7</v>
      </c>
      <c r="J87" s="83">
        <v>10</v>
      </c>
      <c r="K87" s="83">
        <v>18</v>
      </c>
      <c r="L87" s="83">
        <v>14</v>
      </c>
      <c r="M87" s="84">
        <v>6</v>
      </c>
      <c r="N87" s="84">
        <v>4</v>
      </c>
      <c r="O87" s="84">
        <v>2</v>
      </c>
      <c r="P87" s="84">
        <v>2</v>
      </c>
      <c r="Q87" s="84">
        <v>2</v>
      </c>
      <c r="R87" s="85">
        <f t="shared" si="1"/>
        <v>58</v>
      </c>
      <c r="S87" s="87"/>
      <c r="T87" s="86"/>
    </row>
    <row r="88" spans="1:20" ht="26.25" customHeight="1">
      <c r="A88" s="66"/>
      <c r="B88" s="79">
        <v>78</v>
      </c>
      <c r="C88" s="80"/>
      <c r="D88" s="80" t="s">
        <v>686</v>
      </c>
      <c r="E88" s="80" t="s">
        <v>158</v>
      </c>
      <c r="F88" s="80" t="s">
        <v>236</v>
      </c>
      <c r="G88" s="80" t="s">
        <v>576</v>
      </c>
      <c r="H88" s="81" t="s">
        <v>654</v>
      </c>
      <c r="I88" s="82">
        <v>7</v>
      </c>
      <c r="J88" s="83">
        <v>6</v>
      </c>
      <c r="K88" s="83">
        <v>20</v>
      </c>
      <c r="L88" s="83">
        <v>18</v>
      </c>
      <c r="M88" s="84">
        <v>4</v>
      </c>
      <c r="N88" s="84">
        <v>2</v>
      </c>
      <c r="O88" s="84">
        <v>4</v>
      </c>
      <c r="P88" s="84">
        <v>2</v>
      </c>
      <c r="Q88" s="84">
        <v>2</v>
      </c>
      <c r="R88" s="85">
        <f t="shared" si="1"/>
        <v>58</v>
      </c>
      <c r="S88" s="87"/>
      <c r="T88" s="86"/>
    </row>
    <row r="89" spans="1:20" ht="26.25" customHeight="1">
      <c r="A89" s="66"/>
      <c r="B89" s="79">
        <v>79</v>
      </c>
      <c r="C89" s="80"/>
      <c r="D89" s="80" t="s">
        <v>687</v>
      </c>
      <c r="E89" s="80" t="s">
        <v>589</v>
      </c>
      <c r="F89" s="80" t="s">
        <v>79</v>
      </c>
      <c r="G89" s="80" t="s">
        <v>576</v>
      </c>
      <c r="H89" s="81" t="s">
        <v>207</v>
      </c>
      <c r="I89" s="82">
        <v>7</v>
      </c>
      <c r="J89" s="83">
        <v>8</v>
      </c>
      <c r="K89" s="83">
        <v>18</v>
      </c>
      <c r="L89" s="83">
        <v>22</v>
      </c>
      <c r="M89" s="84">
        <v>4</v>
      </c>
      <c r="N89" s="84">
        <v>2</v>
      </c>
      <c r="O89" s="84">
        <v>4</v>
      </c>
      <c r="P89" s="84">
        <v>0</v>
      </c>
      <c r="Q89" s="84">
        <v>0</v>
      </c>
      <c r="R89" s="85">
        <f t="shared" si="1"/>
        <v>58</v>
      </c>
      <c r="S89" s="87"/>
      <c r="T89" s="86"/>
    </row>
    <row r="90" spans="1:20" ht="26.25" customHeight="1">
      <c r="A90" s="66"/>
      <c r="B90" s="79">
        <v>80</v>
      </c>
      <c r="C90" s="80"/>
      <c r="D90" s="80" t="s">
        <v>688</v>
      </c>
      <c r="E90" s="80" t="s">
        <v>689</v>
      </c>
      <c r="F90" s="80" t="s">
        <v>295</v>
      </c>
      <c r="G90" s="80" t="s">
        <v>576</v>
      </c>
      <c r="H90" s="81" t="s">
        <v>51</v>
      </c>
      <c r="I90" s="82">
        <v>7</v>
      </c>
      <c r="J90" s="83">
        <v>8</v>
      </c>
      <c r="K90" s="83">
        <v>20</v>
      </c>
      <c r="L90" s="83">
        <v>17</v>
      </c>
      <c r="M90" s="84">
        <v>4</v>
      </c>
      <c r="N90" s="84">
        <v>2</v>
      </c>
      <c r="O90" s="84">
        <v>2</v>
      </c>
      <c r="P90" s="84">
        <v>2</v>
      </c>
      <c r="Q90" s="84">
        <v>2</v>
      </c>
      <c r="R90" s="85">
        <f t="shared" si="1"/>
        <v>57</v>
      </c>
      <c r="S90" s="87"/>
      <c r="T90" s="86"/>
    </row>
    <row r="91" spans="1:20" ht="26.25" customHeight="1">
      <c r="A91" s="66"/>
      <c r="B91" s="79">
        <v>81</v>
      </c>
      <c r="C91" s="80"/>
      <c r="D91" s="80" t="s">
        <v>690</v>
      </c>
      <c r="E91" s="80" t="s">
        <v>141</v>
      </c>
      <c r="F91" s="80" t="s">
        <v>414</v>
      </c>
      <c r="G91" s="80" t="s">
        <v>576</v>
      </c>
      <c r="H91" s="81" t="s">
        <v>59</v>
      </c>
      <c r="I91" s="82">
        <v>7</v>
      </c>
      <c r="J91" s="83">
        <v>8</v>
      </c>
      <c r="K91" s="83">
        <v>16</v>
      </c>
      <c r="L91" s="83">
        <v>17</v>
      </c>
      <c r="M91" s="84">
        <v>4</v>
      </c>
      <c r="N91" s="84">
        <v>2</v>
      </c>
      <c r="O91" s="84">
        <v>4</v>
      </c>
      <c r="P91" s="84">
        <v>4</v>
      </c>
      <c r="Q91" s="84">
        <v>2</v>
      </c>
      <c r="R91" s="85">
        <f t="shared" si="1"/>
        <v>57</v>
      </c>
      <c r="S91" s="87"/>
      <c r="T91" s="86"/>
    </row>
    <row r="92" spans="1:20" ht="26.25" customHeight="1">
      <c r="A92" s="66"/>
      <c r="B92" s="79">
        <v>82</v>
      </c>
      <c r="C92" s="89"/>
      <c r="D92" s="89" t="s">
        <v>691</v>
      </c>
      <c r="E92" s="89" t="s">
        <v>692</v>
      </c>
      <c r="F92" s="89" t="s">
        <v>231</v>
      </c>
      <c r="G92" s="89" t="s">
        <v>576</v>
      </c>
      <c r="H92" s="90" t="s">
        <v>385</v>
      </c>
      <c r="I92" s="82">
        <v>7</v>
      </c>
      <c r="J92" s="83">
        <v>12</v>
      </c>
      <c r="K92" s="83">
        <v>14</v>
      </c>
      <c r="L92" s="83">
        <v>17</v>
      </c>
      <c r="M92" s="84">
        <v>6</v>
      </c>
      <c r="N92" s="84">
        <v>2</v>
      </c>
      <c r="O92" s="84">
        <v>4</v>
      </c>
      <c r="P92" s="84">
        <v>0</v>
      </c>
      <c r="Q92" s="84">
        <v>2</v>
      </c>
      <c r="R92" s="85">
        <f t="shared" si="1"/>
        <v>57</v>
      </c>
      <c r="S92" s="87"/>
      <c r="T92" s="86"/>
    </row>
    <row r="93" spans="1:20" ht="26.25" customHeight="1">
      <c r="A93" s="66"/>
      <c r="B93" s="79">
        <v>83</v>
      </c>
      <c r="C93" s="80"/>
      <c r="D93" s="80" t="s">
        <v>693</v>
      </c>
      <c r="E93" s="80" t="s">
        <v>45</v>
      </c>
      <c r="F93" s="80" t="s">
        <v>90</v>
      </c>
      <c r="G93" s="80" t="s">
        <v>576</v>
      </c>
      <c r="H93" s="81" t="s">
        <v>95</v>
      </c>
      <c r="I93" s="82">
        <v>7</v>
      </c>
      <c r="J93" s="83">
        <v>10</v>
      </c>
      <c r="K93" s="83">
        <v>16</v>
      </c>
      <c r="L93" s="83">
        <v>19</v>
      </c>
      <c r="M93" s="84">
        <v>6</v>
      </c>
      <c r="N93" s="84">
        <v>4</v>
      </c>
      <c r="O93" s="84">
        <v>2</v>
      </c>
      <c r="P93" s="84">
        <v>0</v>
      </c>
      <c r="Q93" s="84">
        <v>0</v>
      </c>
      <c r="R93" s="85">
        <f t="shared" si="1"/>
        <v>57</v>
      </c>
      <c r="S93" s="87"/>
      <c r="T93" s="86"/>
    </row>
    <row r="94" spans="1:20" ht="26.25" customHeight="1">
      <c r="A94" s="66"/>
      <c r="B94" s="79">
        <v>84</v>
      </c>
      <c r="C94" s="80"/>
      <c r="D94" s="80" t="s">
        <v>694</v>
      </c>
      <c r="E94" s="80" t="s">
        <v>271</v>
      </c>
      <c r="F94" s="80" t="s">
        <v>164</v>
      </c>
      <c r="G94" s="80" t="s">
        <v>576</v>
      </c>
      <c r="H94" s="81" t="s">
        <v>62</v>
      </c>
      <c r="I94" s="82">
        <v>7</v>
      </c>
      <c r="J94" s="83">
        <v>6</v>
      </c>
      <c r="K94" s="83">
        <v>16</v>
      </c>
      <c r="L94" s="83">
        <v>18</v>
      </c>
      <c r="M94" s="84">
        <v>6</v>
      </c>
      <c r="N94" s="84">
        <v>2</v>
      </c>
      <c r="O94" s="84">
        <v>4</v>
      </c>
      <c r="P94" s="84">
        <v>4</v>
      </c>
      <c r="Q94" s="84">
        <v>0</v>
      </c>
      <c r="R94" s="85">
        <f t="shared" si="1"/>
        <v>56</v>
      </c>
      <c r="S94" s="87"/>
      <c r="T94" s="86"/>
    </row>
    <row r="95" spans="1:20" ht="26.25" customHeight="1">
      <c r="A95" s="66"/>
      <c r="B95" s="79">
        <v>85</v>
      </c>
      <c r="C95" s="80"/>
      <c r="D95" s="80" t="s">
        <v>695</v>
      </c>
      <c r="E95" s="80" t="s">
        <v>100</v>
      </c>
      <c r="F95" s="80" t="s">
        <v>236</v>
      </c>
      <c r="G95" s="80" t="s">
        <v>576</v>
      </c>
      <c r="H95" s="81" t="s">
        <v>361</v>
      </c>
      <c r="I95" s="82">
        <v>7</v>
      </c>
      <c r="J95" s="83">
        <v>8</v>
      </c>
      <c r="K95" s="83">
        <v>22</v>
      </c>
      <c r="L95" s="83">
        <v>13</v>
      </c>
      <c r="M95" s="84">
        <v>5</v>
      </c>
      <c r="N95" s="84">
        <v>2</v>
      </c>
      <c r="O95" s="84">
        <v>3</v>
      </c>
      <c r="P95" s="84">
        <v>1</v>
      </c>
      <c r="Q95" s="84">
        <v>2</v>
      </c>
      <c r="R95" s="85">
        <f t="shared" si="1"/>
        <v>56</v>
      </c>
      <c r="S95" s="87"/>
      <c r="T95" s="86"/>
    </row>
    <row r="96" spans="1:20" ht="26.25" customHeight="1">
      <c r="A96" s="66"/>
      <c r="B96" s="79">
        <v>86</v>
      </c>
      <c r="C96" s="80"/>
      <c r="D96" s="80" t="s">
        <v>696</v>
      </c>
      <c r="E96" s="80" t="s">
        <v>78</v>
      </c>
      <c r="F96" s="80" t="s">
        <v>395</v>
      </c>
      <c r="G96" s="80" t="s">
        <v>576</v>
      </c>
      <c r="H96" s="81" t="s">
        <v>207</v>
      </c>
      <c r="I96" s="82">
        <v>7</v>
      </c>
      <c r="J96" s="83">
        <v>2</v>
      </c>
      <c r="K96" s="83">
        <v>26</v>
      </c>
      <c r="L96" s="83">
        <v>15</v>
      </c>
      <c r="M96" s="84">
        <v>6</v>
      </c>
      <c r="N96" s="84">
        <v>2</v>
      </c>
      <c r="O96" s="84">
        <v>2</v>
      </c>
      <c r="P96" s="84">
        <v>0</v>
      </c>
      <c r="Q96" s="84">
        <v>2</v>
      </c>
      <c r="R96" s="85">
        <f t="shared" si="1"/>
        <v>55</v>
      </c>
      <c r="S96" s="87"/>
      <c r="T96" s="86"/>
    </row>
    <row r="97" spans="1:20" ht="26.25" customHeight="1">
      <c r="A97" s="66"/>
      <c r="B97" s="79">
        <v>87</v>
      </c>
      <c r="C97" s="80"/>
      <c r="D97" s="80" t="s">
        <v>697</v>
      </c>
      <c r="E97" s="80" t="s">
        <v>68</v>
      </c>
      <c r="F97" s="80" t="s">
        <v>76</v>
      </c>
      <c r="G97" s="80" t="s">
        <v>576</v>
      </c>
      <c r="H97" s="81" t="s">
        <v>95</v>
      </c>
      <c r="I97" s="82">
        <v>7</v>
      </c>
      <c r="J97" s="83">
        <v>8</v>
      </c>
      <c r="K97" s="83">
        <v>16</v>
      </c>
      <c r="L97" s="83">
        <v>15</v>
      </c>
      <c r="M97" s="84">
        <v>6</v>
      </c>
      <c r="N97" s="84">
        <v>4</v>
      </c>
      <c r="O97" s="84">
        <v>4</v>
      </c>
      <c r="P97" s="84">
        <v>0</v>
      </c>
      <c r="Q97" s="84">
        <v>2</v>
      </c>
      <c r="R97" s="85">
        <f t="shared" si="1"/>
        <v>55</v>
      </c>
      <c r="S97" s="87"/>
      <c r="T97" s="86"/>
    </row>
    <row r="98" spans="1:20" ht="26.25" customHeight="1">
      <c r="A98" s="66"/>
      <c r="B98" s="79">
        <v>88</v>
      </c>
      <c r="C98" s="80"/>
      <c r="D98" s="80" t="s">
        <v>698</v>
      </c>
      <c r="E98" s="80" t="s">
        <v>102</v>
      </c>
      <c r="F98" s="80" t="s">
        <v>54</v>
      </c>
      <c r="G98" s="80" t="s">
        <v>576</v>
      </c>
      <c r="H98" s="81" t="s">
        <v>654</v>
      </c>
      <c r="I98" s="82">
        <v>7</v>
      </c>
      <c r="J98" s="83">
        <v>8</v>
      </c>
      <c r="K98" s="83">
        <v>16</v>
      </c>
      <c r="L98" s="83">
        <v>15</v>
      </c>
      <c r="M98" s="84">
        <v>6</v>
      </c>
      <c r="N98" s="84">
        <v>2</v>
      </c>
      <c r="O98" s="84">
        <v>4</v>
      </c>
      <c r="P98" s="84">
        <v>2</v>
      </c>
      <c r="Q98" s="84">
        <v>2</v>
      </c>
      <c r="R98" s="85">
        <f t="shared" si="1"/>
        <v>55</v>
      </c>
      <c r="S98" s="87"/>
      <c r="T98" s="86"/>
    </row>
    <row r="99" spans="1:20" ht="26.25" customHeight="1">
      <c r="A99" s="66"/>
      <c r="B99" s="79">
        <v>89</v>
      </c>
      <c r="C99" s="80"/>
      <c r="D99" s="80" t="s">
        <v>699</v>
      </c>
      <c r="E99" s="80" t="s">
        <v>102</v>
      </c>
      <c r="F99" s="80" t="s">
        <v>495</v>
      </c>
      <c r="G99" s="80" t="s">
        <v>576</v>
      </c>
      <c r="H99" s="81" t="s">
        <v>240</v>
      </c>
      <c r="I99" s="88">
        <v>7</v>
      </c>
      <c r="J99" s="83">
        <v>10</v>
      </c>
      <c r="K99" s="83">
        <v>18</v>
      </c>
      <c r="L99" s="83">
        <v>15</v>
      </c>
      <c r="M99" s="84">
        <v>4</v>
      </c>
      <c r="N99" s="84">
        <v>2</v>
      </c>
      <c r="O99" s="84">
        <v>4</v>
      </c>
      <c r="P99" s="84">
        <v>0</v>
      </c>
      <c r="Q99" s="84">
        <v>2</v>
      </c>
      <c r="R99" s="85">
        <f t="shared" si="1"/>
        <v>55</v>
      </c>
      <c r="S99" s="87"/>
      <c r="T99" s="86"/>
    </row>
    <row r="100" spans="1:20" ht="26.25" customHeight="1">
      <c r="A100" s="66"/>
      <c r="B100" s="79">
        <v>90</v>
      </c>
      <c r="C100" s="80"/>
      <c r="D100" s="80" t="s">
        <v>700</v>
      </c>
      <c r="E100" s="80" t="s">
        <v>701</v>
      </c>
      <c r="F100" s="80" t="s">
        <v>702</v>
      </c>
      <c r="G100" s="80" t="s">
        <v>576</v>
      </c>
      <c r="H100" s="81" t="s">
        <v>361</v>
      </c>
      <c r="I100" s="82">
        <v>7</v>
      </c>
      <c r="J100" s="83">
        <v>10</v>
      </c>
      <c r="K100" s="83">
        <v>14</v>
      </c>
      <c r="L100" s="83">
        <v>19</v>
      </c>
      <c r="M100" s="84">
        <v>4</v>
      </c>
      <c r="N100" s="84">
        <v>2</v>
      </c>
      <c r="O100" s="84">
        <v>4</v>
      </c>
      <c r="P100" s="84">
        <v>0</v>
      </c>
      <c r="Q100" s="84">
        <v>2</v>
      </c>
      <c r="R100" s="85">
        <f t="shared" si="1"/>
        <v>55</v>
      </c>
      <c r="S100" s="87"/>
      <c r="T100" s="86"/>
    </row>
    <row r="101" spans="1:20" ht="26.25" customHeight="1">
      <c r="A101" s="66"/>
      <c r="B101" s="79">
        <v>91</v>
      </c>
      <c r="C101" s="80"/>
      <c r="D101" s="80" t="s">
        <v>703</v>
      </c>
      <c r="E101" s="80" t="s">
        <v>242</v>
      </c>
      <c r="F101" s="80" t="s">
        <v>46</v>
      </c>
      <c r="G101" s="80" t="s">
        <v>576</v>
      </c>
      <c r="H101" s="81" t="s">
        <v>51</v>
      </c>
      <c r="I101" s="82">
        <v>7</v>
      </c>
      <c r="J101" s="83">
        <v>12</v>
      </c>
      <c r="K101" s="83">
        <v>8</v>
      </c>
      <c r="L101" s="83">
        <v>19</v>
      </c>
      <c r="M101" s="84">
        <v>6</v>
      </c>
      <c r="N101" s="84">
        <v>4</v>
      </c>
      <c r="O101" s="84">
        <v>4</v>
      </c>
      <c r="P101" s="84">
        <v>0</v>
      </c>
      <c r="Q101" s="84">
        <v>1</v>
      </c>
      <c r="R101" s="85">
        <f t="shared" si="1"/>
        <v>54</v>
      </c>
      <c r="S101" s="87"/>
      <c r="T101" s="86"/>
    </row>
    <row r="102" spans="1:20" ht="26.25" customHeight="1">
      <c r="A102" s="66"/>
      <c r="B102" s="79">
        <v>92</v>
      </c>
      <c r="C102" s="80"/>
      <c r="D102" s="80" t="s">
        <v>704</v>
      </c>
      <c r="E102" s="80" t="s">
        <v>135</v>
      </c>
      <c r="F102" s="80" t="s">
        <v>69</v>
      </c>
      <c r="G102" s="80" t="s">
        <v>576</v>
      </c>
      <c r="H102" s="81" t="s">
        <v>59</v>
      </c>
      <c r="I102" s="82">
        <v>7</v>
      </c>
      <c r="J102" s="83">
        <v>12</v>
      </c>
      <c r="K102" s="83">
        <v>10</v>
      </c>
      <c r="L102" s="83">
        <v>22</v>
      </c>
      <c r="M102" s="84">
        <v>4</v>
      </c>
      <c r="N102" s="84">
        <v>0</v>
      </c>
      <c r="O102" s="84">
        <v>4</v>
      </c>
      <c r="P102" s="84">
        <v>0</v>
      </c>
      <c r="Q102" s="84">
        <v>2</v>
      </c>
      <c r="R102" s="85">
        <f t="shared" si="1"/>
        <v>54</v>
      </c>
      <c r="S102" s="87"/>
      <c r="T102" s="86"/>
    </row>
    <row r="103" spans="1:20" ht="26.25" customHeight="1">
      <c r="A103" s="66"/>
      <c r="B103" s="79">
        <v>93</v>
      </c>
      <c r="C103" s="80"/>
      <c r="D103" s="80" t="s">
        <v>705</v>
      </c>
      <c r="E103" s="80" t="s">
        <v>141</v>
      </c>
      <c r="F103" s="80" t="s">
        <v>122</v>
      </c>
      <c r="G103" s="80" t="s">
        <v>576</v>
      </c>
      <c r="H103" s="81" t="s">
        <v>80</v>
      </c>
      <c r="I103" s="82">
        <v>7</v>
      </c>
      <c r="J103" s="83">
        <v>6</v>
      </c>
      <c r="K103" s="83">
        <v>10</v>
      </c>
      <c r="L103" s="83">
        <v>21</v>
      </c>
      <c r="M103" s="84">
        <v>6</v>
      </c>
      <c r="N103" s="84">
        <v>4</v>
      </c>
      <c r="O103" s="84">
        <v>2</v>
      </c>
      <c r="P103" s="84">
        <v>2</v>
      </c>
      <c r="Q103" s="84">
        <v>2</v>
      </c>
      <c r="R103" s="85">
        <f t="shared" si="1"/>
        <v>53</v>
      </c>
      <c r="S103" s="87"/>
      <c r="T103" s="86"/>
    </row>
    <row r="104" spans="1:20" ht="26.25" customHeight="1">
      <c r="A104" s="66"/>
      <c r="B104" s="79">
        <v>94</v>
      </c>
      <c r="C104" s="80"/>
      <c r="D104" s="80" t="s">
        <v>706</v>
      </c>
      <c r="E104" s="80" t="s">
        <v>480</v>
      </c>
      <c r="F104" s="80" t="s">
        <v>139</v>
      </c>
      <c r="G104" s="80" t="s">
        <v>576</v>
      </c>
      <c r="H104" s="81" t="s">
        <v>51</v>
      </c>
      <c r="I104" s="82">
        <v>7</v>
      </c>
      <c r="J104" s="83">
        <v>14</v>
      </c>
      <c r="K104" s="83">
        <v>14</v>
      </c>
      <c r="L104" s="83">
        <v>17</v>
      </c>
      <c r="M104" s="84">
        <v>6</v>
      </c>
      <c r="N104" s="84">
        <v>2</v>
      </c>
      <c r="O104" s="84">
        <v>0</v>
      </c>
      <c r="P104" s="84">
        <v>0</v>
      </c>
      <c r="Q104" s="84">
        <v>0</v>
      </c>
      <c r="R104" s="85">
        <f t="shared" si="1"/>
        <v>53</v>
      </c>
      <c r="S104" s="87"/>
      <c r="T104" s="86"/>
    </row>
    <row r="105" spans="1:20" ht="26.25" customHeight="1">
      <c r="A105" s="66"/>
      <c r="B105" s="79">
        <v>95</v>
      </c>
      <c r="C105" s="80"/>
      <c r="D105" s="80" t="s">
        <v>707</v>
      </c>
      <c r="E105" s="80" t="s">
        <v>93</v>
      </c>
      <c r="F105" s="80" t="s">
        <v>54</v>
      </c>
      <c r="G105" s="80" t="s">
        <v>576</v>
      </c>
      <c r="H105" s="81" t="s">
        <v>95</v>
      </c>
      <c r="I105" s="82">
        <v>7</v>
      </c>
      <c r="J105" s="83">
        <v>14</v>
      </c>
      <c r="K105" s="83">
        <v>14</v>
      </c>
      <c r="L105" s="83">
        <v>12</v>
      </c>
      <c r="M105" s="84">
        <v>4</v>
      </c>
      <c r="N105" s="84">
        <v>2</v>
      </c>
      <c r="O105" s="84">
        <v>4</v>
      </c>
      <c r="P105" s="84">
        <v>0</v>
      </c>
      <c r="Q105" s="84">
        <v>2</v>
      </c>
      <c r="R105" s="85">
        <f t="shared" si="1"/>
        <v>52</v>
      </c>
      <c r="S105" s="87"/>
      <c r="T105" s="86"/>
    </row>
    <row r="106" spans="1:20" ht="26.25" customHeight="1">
      <c r="A106" s="66"/>
      <c r="B106" s="79">
        <v>96</v>
      </c>
      <c r="C106" s="80"/>
      <c r="D106" s="80" t="s">
        <v>708</v>
      </c>
      <c r="E106" s="80" t="s">
        <v>61</v>
      </c>
      <c r="F106" s="80" t="s">
        <v>90</v>
      </c>
      <c r="G106" s="80" t="s">
        <v>576</v>
      </c>
      <c r="H106" s="81" t="s">
        <v>59</v>
      </c>
      <c r="I106" s="82">
        <v>7</v>
      </c>
      <c r="J106" s="83">
        <v>6</v>
      </c>
      <c r="K106" s="83">
        <v>14</v>
      </c>
      <c r="L106" s="83">
        <v>19</v>
      </c>
      <c r="M106" s="84">
        <v>4</v>
      </c>
      <c r="N106" s="84">
        <v>2</v>
      </c>
      <c r="O106" s="84">
        <v>4</v>
      </c>
      <c r="P106" s="84">
        <v>0</v>
      </c>
      <c r="Q106" s="84">
        <v>2</v>
      </c>
      <c r="R106" s="85">
        <f t="shared" si="1"/>
        <v>51</v>
      </c>
      <c r="S106" s="87"/>
      <c r="T106" s="86"/>
    </row>
    <row r="107" spans="1:20" ht="26.25" customHeight="1">
      <c r="A107" s="66"/>
      <c r="B107" s="79">
        <v>97</v>
      </c>
      <c r="C107" s="80"/>
      <c r="D107" s="80" t="s">
        <v>709</v>
      </c>
      <c r="E107" s="80" t="s">
        <v>710</v>
      </c>
      <c r="F107" s="80" t="s">
        <v>139</v>
      </c>
      <c r="G107" s="80" t="s">
        <v>576</v>
      </c>
      <c r="H107" s="81" t="s">
        <v>310</v>
      </c>
      <c r="I107" s="82">
        <v>7</v>
      </c>
      <c r="J107" s="83">
        <v>6</v>
      </c>
      <c r="K107" s="83">
        <v>22</v>
      </c>
      <c r="L107" s="83">
        <v>13</v>
      </c>
      <c r="M107" s="84">
        <v>2</v>
      </c>
      <c r="N107" s="84">
        <v>2</v>
      </c>
      <c r="O107" s="84">
        <v>4</v>
      </c>
      <c r="P107" s="84">
        <v>0</v>
      </c>
      <c r="Q107" s="84">
        <v>2</v>
      </c>
      <c r="R107" s="85">
        <f t="shared" si="1"/>
        <v>51</v>
      </c>
      <c r="S107" s="87"/>
      <c r="T107" s="86"/>
    </row>
    <row r="108" spans="1:20" ht="26.25" customHeight="1">
      <c r="A108" s="66"/>
      <c r="B108" s="79">
        <v>98</v>
      </c>
      <c r="C108" s="89"/>
      <c r="D108" s="89" t="s">
        <v>711</v>
      </c>
      <c r="E108" s="89" t="s">
        <v>263</v>
      </c>
      <c r="F108" s="89" t="s">
        <v>46</v>
      </c>
      <c r="G108" s="89" t="s">
        <v>576</v>
      </c>
      <c r="H108" s="90" t="s">
        <v>712</v>
      </c>
      <c r="I108" s="82">
        <v>7</v>
      </c>
      <c r="J108" s="83">
        <v>6</v>
      </c>
      <c r="K108" s="83">
        <v>16</v>
      </c>
      <c r="L108" s="83">
        <v>14</v>
      </c>
      <c r="M108" s="84">
        <v>6</v>
      </c>
      <c r="N108" s="84">
        <v>2</v>
      </c>
      <c r="O108" s="84">
        <v>4</v>
      </c>
      <c r="P108" s="84">
        <v>0</v>
      </c>
      <c r="Q108" s="84">
        <v>2</v>
      </c>
      <c r="R108" s="85">
        <f t="shared" si="1"/>
        <v>50</v>
      </c>
      <c r="S108" s="87"/>
      <c r="T108" s="86"/>
    </row>
    <row r="109" spans="1:20" ht="26.25" customHeight="1">
      <c r="A109" s="66"/>
      <c r="B109" s="79">
        <v>99</v>
      </c>
      <c r="C109" s="80"/>
      <c r="D109" s="80" t="s">
        <v>713</v>
      </c>
      <c r="E109" s="89" t="s">
        <v>714</v>
      </c>
      <c r="F109" s="80" t="s">
        <v>388</v>
      </c>
      <c r="G109" s="80" t="s">
        <v>576</v>
      </c>
      <c r="H109" s="81" t="s">
        <v>715</v>
      </c>
      <c r="I109" s="82">
        <v>7</v>
      </c>
      <c r="J109" s="83">
        <v>12</v>
      </c>
      <c r="K109" s="83">
        <v>12</v>
      </c>
      <c r="L109" s="83">
        <v>16</v>
      </c>
      <c r="M109" s="84">
        <v>2</v>
      </c>
      <c r="N109" s="84">
        <v>2</v>
      </c>
      <c r="O109" s="84">
        <v>2</v>
      </c>
      <c r="P109" s="84">
        <v>2</v>
      </c>
      <c r="Q109" s="84">
        <v>2</v>
      </c>
      <c r="R109" s="85">
        <f t="shared" si="1"/>
        <v>50</v>
      </c>
      <c r="S109" s="87"/>
      <c r="T109" s="86"/>
    </row>
    <row r="110" spans="1:20" ht="26.25" customHeight="1">
      <c r="A110" s="66"/>
      <c r="B110" s="79">
        <v>100</v>
      </c>
      <c r="C110" s="80"/>
      <c r="D110" s="80" t="s">
        <v>716</v>
      </c>
      <c r="E110" s="80" t="s">
        <v>282</v>
      </c>
      <c r="F110" s="80" t="s">
        <v>130</v>
      </c>
      <c r="G110" s="80" t="s">
        <v>576</v>
      </c>
      <c r="H110" s="81" t="s">
        <v>361</v>
      </c>
      <c r="I110" s="82">
        <v>7</v>
      </c>
      <c r="J110" s="83">
        <v>8</v>
      </c>
      <c r="K110" s="83">
        <v>12</v>
      </c>
      <c r="L110" s="83">
        <v>14</v>
      </c>
      <c r="M110" s="84">
        <v>6</v>
      </c>
      <c r="N110" s="84">
        <v>4</v>
      </c>
      <c r="O110" s="84">
        <v>2</v>
      </c>
      <c r="P110" s="84">
        <v>2</v>
      </c>
      <c r="Q110" s="84">
        <v>2</v>
      </c>
      <c r="R110" s="85">
        <f t="shared" si="1"/>
        <v>50</v>
      </c>
      <c r="S110" s="87"/>
      <c r="T110" s="86"/>
    </row>
    <row r="111" spans="1:20" ht="26.25" customHeight="1">
      <c r="A111" s="66"/>
      <c r="B111" s="79">
        <v>101</v>
      </c>
      <c r="C111" s="91"/>
      <c r="D111" s="80" t="s">
        <v>717</v>
      </c>
      <c r="E111" s="80" t="s">
        <v>190</v>
      </c>
      <c r="F111" s="80" t="s">
        <v>76</v>
      </c>
      <c r="G111" s="80" t="s">
        <v>576</v>
      </c>
      <c r="H111" s="81" t="s">
        <v>406</v>
      </c>
      <c r="I111" s="82">
        <v>7</v>
      </c>
      <c r="J111" s="83">
        <v>8</v>
      </c>
      <c r="K111" s="83">
        <v>12</v>
      </c>
      <c r="L111" s="83">
        <v>20</v>
      </c>
      <c r="M111" s="84">
        <v>4</v>
      </c>
      <c r="N111" s="84">
        <v>2</v>
      </c>
      <c r="O111" s="84">
        <v>4</v>
      </c>
      <c r="P111" s="84">
        <v>0</v>
      </c>
      <c r="Q111" s="84">
        <v>0</v>
      </c>
      <c r="R111" s="85">
        <f t="shared" si="1"/>
        <v>50</v>
      </c>
      <c r="S111" s="87"/>
      <c r="T111" s="86"/>
    </row>
    <row r="112" spans="1:20" ht="26.25" customHeight="1">
      <c r="A112" s="66"/>
      <c r="B112" s="79">
        <v>102</v>
      </c>
      <c r="C112" s="80"/>
      <c r="D112" s="80" t="s">
        <v>718</v>
      </c>
      <c r="E112" s="80" t="s">
        <v>61</v>
      </c>
      <c r="F112" s="80" t="s">
        <v>108</v>
      </c>
      <c r="G112" s="80" t="s">
        <v>576</v>
      </c>
      <c r="H112" s="81" t="s">
        <v>310</v>
      </c>
      <c r="I112" s="82">
        <v>7</v>
      </c>
      <c r="J112" s="83">
        <v>8</v>
      </c>
      <c r="K112" s="83">
        <v>14</v>
      </c>
      <c r="L112" s="83">
        <v>11</v>
      </c>
      <c r="M112" s="84">
        <v>6</v>
      </c>
      <c r="N112" s="84">
        <v>2</v>
      </c>
      <c r="O112" s="84">
        <v>4</v>
      </c>
      <c r="P112" s="84">
        <v>2</v>
      </c>
      <c r="Q112" s="84">
        <v>2</v>
      </c>
      <c r="R112" s="85">
        <f t="shared" si="1"/>
        <v>49</v>
      </c>
      <c r="S112" s="87"/>
      <c r="T112" s="86"/>
    </row>
    <row r="113" spans="1:20" ht="26.25" customHeight="1">
      <c r="A113" s="66"/>
      <c r="B113" s="79">
        <v>103</v>
      </c>
      <c r="C113" s="80"/>
      <c r="D113" s="80" t="s">
        <v>719</v>
      </c>
      <c r="E113" s="80" t="s">
        <v>720</v>
      </c>
      <c r="F113" s="80" t="s">
        <v>108</v>
      </c>
      <c r="G113" s="80" t="s">
        <v>576</v>
      </c>
      <c r="H113" s="81" t="s">
        <v>361</v>
      </c>
      <c r="I113" s="82">
        <v>7</v>
      </c>
      <c r="J113" s="83">
        <v>8</v>
      </c>
      <c r="K113" s="83">
        <v>14</v>
      </c>
      <c r="L113" s="83">
        <v>15</v>
      </c>
      <c r="M113" s="84">
        <v>4</v>
      </c>
      <c r="N113" s="84">
        <v>2</v>
      </c>
      <c r="O113" s="84">
        <v>2</v>
      </c>
      <c r="P113" s="84">
        <v>0</v>
      </c>
      <c r="Q113" s="84">
        <v>2</v>
      </c>
      <c r="R113" s="85">
        <f t="shared" si="1"/>
        <v>47</v>
      </c>
      <c r="S113" s="87"/>
      <c r="T113" s="86"/>
    </row>
    <row r="114" spans="1:20" ht="26.25" customHeight="1">
      <c r="A114" s="66"/>
      <c r="B114" s="79">
        <v>104</v>
      </c>
      <c r="C114" s="80"/>
      <c r="D114" s="80" t="s">
        <v>721</v>
      </c>
      <c r="E114" s="80" t="s">
        <v>85</v>
      </c>
      <c r="F114" s="80" t="s">
        <v>76</v>
      </c>
      <c r="G114" s="80" t="s">
        <v>576</v>
      </c>
      <c r="H114" s="81" t="s">
        <v>430</v>
      </c>
      <c r="I114" s="82">
        <v>7</v>
      </c>
      <c r="J114" s="83">
        <v>10</v>
      </c>
      <c r="K114" s="83">
        <v>8</v>
      </c>
      <c r="L114" s="83">
        <v>17</v>
      </c>
      <c r="M114" s="84">
        <v>4</v>
      </c>
      <c r="N114" s="84">
        <v>2</v>
      </c>
      <c r="O114" s="84">
        <v>2</v>
      </c>
      <c r="P114" s="84">
        <v>2</v>
      </c>
      <c r="Q114" s="84">
        <v>2</v>
      </c>
      <c r="R114" s="85">
        <f t="shared" si="1"/>
        <v>47</v>
      </c>
      <c r="S114" s="87"/>
      <c r="T114" s="86"/>
    </row>
    <row r="115" spans="1:20" ht="26.25" customHeight="1">
      <c r="A115" s="66"/>
      <c r="B115" s="79">
        <v>105</v>
      </c>
      <c r="C115" s="80"/>
      <c r="D115" s="80" t="s">
        <v>722</v>
      </c>
      <c r="E115" s="80" t="s">
        <v>410</v>
      </c>
      <c r="F115" s="80" t="s">
        <v>167</v>
      </c>
      <c r="G115" s="80" t="s">
        <v>576</v>
      </c>
      <c r="H115" s="81" t="s">
        <v>80</v>
      </c>
      <c r="I115" s="82">
        <v>7</v>
      </c>
      <c r="J115" s="83">
        <v>2</v>
      </c>
      <c r="K115" s="83">
        <v>12</v>
      </c>
      <c r="L115" s="83">
        <v>14</v>
      </c>
      <c r="M115" s="84">
        <v>6</v>
      </c>
      <c r="N115" s="84">
        <v>4</v>
      </c>
      <c r="O115" s="84">
        <v>4</v>
      </c>
      <c r="P115" s="84">
        <v>2</v>
      </c>
      <c r="Q115" s="84">
        <v>2</v>
      </c>
      <c r="R115" s="85">
        <f t="shared" si="1"/>
        <v>46</v>
      </c>
      <c r="S115" s="87"/>
      <c r="T115" s="86"/>
    </row>
    <row r="116" spans="1:20" ht="26.25" customHeight="1">
      <c r="A116" s="66"/>
      <c r="B116" s="79">
        <v>106</v>
      </c>
      <c r="C116" s="80"/>
      <c r="D116" s="80" t="s">
        <v>723</v>
      </c>
      <c r="E116" s="80" t="s">
        <v>171</v>
      </c>
      <c r="F116" s="80" t="s">
        <v>724</v>
      </c>
      <c r="G116" s="80" t="s">
        <v>576</v>
      </c>
      <c r="H116" s="81" t="s">
        <v>361</v>
      </c>
      <c r="I116" s="82">
        <v>7</v>
      </c>
      <c r="J116" s="83">
        <v>8</v>
      </c>
      <c r="K116" s="83">
        <v>6</v>
      </c>
      <c r="L116" s="83">
        <v>16</v>
      </c>
      <c r="M116" s="84">
        <v>6</v>
      </c>
      <c r="N116" s="84">
        <v>2</v>
      </c>
      <c r="O116" s="84">
        <v>4</v>
      </c>
      <c r="P116" s="84">
        <v>2</v>
      </c>
      <c r="Q116" s="84">
        <v>2</v>
      </c>
      <c r="R116" s="85">
        <f t="shared" si="1"/>
        <v>46</v>
      </c>
      <c r="S116" s="87"/>
      <c r="T116" s="86"/>
    </row>
    <row r="117" spans="1:20" ht="26.25" customHeight="1">
      <c r="A117" s="66"/>
      <c r="B117" s="79">
        <v>107</v>
      </c>
      <c r="C117" s="80"/>
      <c r="D117" s="80" t="s">
        <v>725</v>
      </c>
      <c r="E117" s="80" t="s">
        <v>376</v>
      </c>
      <c r="F117" s="80" t="s">
        <v>181</v>
      </c>
      <c r="G117" s="80" t="s">
        <v>576</v>
      </c>
      <c r="H117" s="81" t="s">
        <v>726</v>
      </c>
      <c r="I117" s="82">
        <v>7</v>
      </c>
      <c r="J117" s="83">
        <v>10</v>
      </c>
      <c r="K117" s="83">
        <v>12</v>
      </c>
      <c r="L117" s="83">
        <v>12</v>
      </c>
      <c r="M117" s="84">
        <v>4</v>
      </c>
      <c r="N117" s="84">
        <v>2</v>
      </c>
      <c r="O117" s="84">
        <v>4</v>
      </c>
      <c r="P117" s="84">
        <v>0</v>
      </c>
      <c r="Q117" s="84">
        <v>2</v>
      </c>
      <c r="R117" s="85">
        <f t="shared" si="1"/>
        <v>46</v>
      </c>
      <c r="S117" s="87"/>
      <c r="T117" s="86"/>
    </row>
    <row r="118" spans="1:20" ht="26.25" customHeight="1">
      <c r="A118" s="66"/>
      <c r="B118" s="79">
        <v>108</v>
      </c>
      <c r="C118" s="80"/>
      <c r="D118" s="80" t="s">
        <v>727</v>
      </c>
      <c r="E118" s="80" t="s">
        <v>97</v>
      </c>
      <c r="F118" s="80" t="s">
        <v>108</v>
      </c>
      <c r="G118" s="80" t="s">
        <v>576</v>
      </c>
      <c r="H118" s="81" t="s">
        <v>51</v>
      </c>
      <c r="I118" s="82">
        <v>7</v>
      </c>
      <c r="J118" s="83">
        <v>8</v>
      </c>
      <c r="K118" s="83">
        <v>22</v>
      </c>
      <c r="L118" s="83">
        <v>14</v>
      </c>
      <c r="M118" s="84">
        <v>0</v>
      </c>
      <c r="N118" s="84">
        <v>0</v>
      </c>
      <c r="O118" s="84">
        <v>0</v>
      </c>
      <c r="P118" s="84">
        <v>0</v>
      </c>
      <c r="Q118" s="84">
        <v>0</v>
      </c>
      <c r="R118" s="85">
        <f t="shared" si="1"/>
        <v>44</v>
      </c>
      <c r="S118" s="87"/>
      <c r="T118" s="86"/>
    </row>
    <row r="119" spans="1:20" ht="26.25" customHeight="1">
      <c r="A119" s="66"/>
      <c r="B119" s="79">
        <v>109</v>
      </c>
      <c r="C119" s="80"/>
      <c r="D119" s="80" t="s">
        <v>728</v>
      </c>
      <c r="E119" s="80" t="s">
        <v>155</v>
      </c>
      <c r="F119" s="80" t="s">
        <v>58</v>
      </c>
      <c r="G119" s="80" t="s">
        <v>576</v>
      </c>
      <c r="H119" s="81" t="s">
        <v>475</v>
      </c>
      <c r="I119" s="82">
        <v>7</v>
      </c>
      <c r="J119" s="83">
        <v>8</v>
      </c>
      <c r="K119" s="83">
        <v>14</v>
      </c>
      <c r="L119" s="83">
        <v>10</v>
      </c>
      <c r="M119" s="84">
        <v>6</v>
      </c>
      <c r="N119" s="84">
        <v>2</v>
      </c>
      <c r="O119" s="84">
        <v>4</v>
      </c>
      <c r="P119" s="84">
        <v>0</v>
      </c>
      <c r="Q119" s="84">
        <v>0</v>
      </c>
      <c r="R119" s="85">
        <f t="shared" si="1"/>
        <v>44</v>
      </c>
      <c r="S119" s="87"/>
      <c r="T119" s="86"/>
    </row>
    <row r="120" spans="1:20" ht="26.25" customHeight="1">
      <c r="A120" s="66"/>
      <c r="B120" s="79">
        <v>110</v>
      </c>
      <c r="C120" s="80"/>
      <c r="D120" s="80" t="s">
        <v>729</v>
      </c>
      <c r="E120" s="80" t="s">
        <v>57</v>
      </c>
      <c r="F120" s="80" t="s">
        <v>46</v>
      </c>
      <c r="G120" s="80" t="s">
        <v>576</v>
      </c>
      <c r="H120" s="81" t="s">
        <v>207</v>
      </c>
      <c r="I120" s="82">
        <v>7</v>
      </c>
      <c r="J120" s="83">
        <v>4</v>
      </c>
      <c r="K120" s="83">
        <v>12</v>
      </c>
      <c r="L120" s="83">
        <v>12</v>
      </c>
      <c r="M120" s="84">
        <v>6</v>
      </c>
      <c r="N120" s="84">
        <v>2</v>
      </c>
      <c r="O120" s="84">
        <v>2</v>
      </c>
      <c r="P120" s="84">
        <v>4</v>
      </c>
      <c r="Q120" s="84">
        <v>2</v>
      </c>
      <c r="R120" s="85">
        <f t="shared" si="1"/>
        <v>44</v>
      </c>
      <c r="S120" s="87"/>
      <c r="T120" s="86"/>
    </row>
    <row r="121" spans="1:20" ht="26.25" customHeight="1">
      <c r="A121" s="66"/>
      <c r="B121" s="79">
        <v>111</v>
      </c>
      <c r="C121" s="80"/>
      <c r="D121" s="80" t="s">
        <v>730</v>
      </c>
      <c r="E121" s="80" t="s">
        <v>102</v>
      </c>
      <c r="F121" s="80" t="s">
        <v>72</v>
      </c>
      <c r="G121" s="80" t="s">
        <v>576</v>
      </c>
      <c r="H121" s="81" t="s">
        <v>622</v>
      </c>
      <c r="I121" s="82">
        <v>7</v>
      </c>
      <c r="J121" s="83">
        <v>6</v>
      </c>
      <c r="K121" s="83">
        <v>16</v>
      </c>
      <c r="L121" s="83">
        <v>13</v>
      </c>
      <c r="M121" s="84">
        <v>2</v>
      </c>
      <c r="N121" s="84">
        <v>4</v>
      </c>
      <c r="O121" s="84">
        <v>0</v>
      </c>
      <c r="P121" s="84">
        <v>0</v>
      </c>
      <c r="Q121" s="84">
        <v>2</v>
      </c>
      <c r="R121" s="85">
        <f t="shared" si="1"/>
        <v>43</v>
      </c>
      <c r="S121" s="87"/>
      <c r="T121" s="86"/>
    </row>
    <row r="122" spans="1:20" ht="26.25" customHeight="1">
      <c r="A122" s="66"/>
      <c r="B122" s="79">
        <v>112</v>
      </c>
      <c r="C122" s="80"/>
      <c r="D122" s="80" t="s">
        <v>731</v>
      </c>
      <c r="E122" s="80" t="s">
        <v>155</v>
      </c>
      <c r="F122" s="80" t="s">
        <v>309</v>
      </c>
      <c r="G122" s="80" t="s">
        <v>576</v>
      </c>
      <c r="H122" s="81" t="s">
        <v>600</v>
      </c>
      <c r="I122" s="82">
        <v>7</v>
      </c>
      <c r="J122" s="83">
        <v>8</v>
      </c>
      <c r="K122" s="83">
        <v>12</v>
      </c>
      <c r="L122" s="83">
        <v>8</v>
      </c>
      <c r="M122" s="84">
        <v>6</v>
      </c>
      <c r="N122" s="84">
        <v>4</v>
      </c>
      <c r="O122" s="84">
        <v>4</v>
      </c>
      <c r="P122" s="84">
        <v>0</v>
      </c>
      <c r="Q122" s="84">
        <v>0</v>
      </c>
      <c r="R122" s="85">
        <f t="shared" si="1"/>
        <v>42</v>
      </c>
      <c r="S122" s="87"/>
      <c r="T122" s="86"/>
    </row>
    <row r="123" spans="1:20" ht="26.25" customHeight="1">
      <c r="A123" s="66"/>
      <c r="B123" s="79">
        <v>113</v>
      </c>
      <c r="C123" s="80"/>
      <c r="D123" s="80" t="s">
        <v>732</v>
      </c>
      <c r="E123" s="80" t="s">
        <v>178</v>
      </c>
      <c r="F123" s="80" t="s">
        <v>69</v>
      </c>
      <c r="G123" s="80" t="s">
        <v>576</v>
      </c>
      <c r="H123" s="81" t="s">
        <v>733</v>
      </c>
      <c r="I123" s="82">
        <v>7</v>
      </c>
      <c r="J123" s="83">
        <v>8</v>
      </c>
      <c r="K123" s="83">
        <v>22</v>
      </c>
      <c r="L123" s="83">
        <v>12</v>
      </c>
      <c r="M123" s="84">
        <v>0</v>
      </c>
      <c r="N123" s="84">
        <v>0</v>
      </c>
      <c r="O123" s="84">
        <v>0</v>
      </c>
      <c r="P123" s="84">
        <v>0</v>
      </c>
      <c r="Q123" s="84">
        <v>0</v>
      </c>
      <c r="R123" s="85">
        <f t="shared" si="1"/>
        <v>42</v>
      </c>
      <c r="S123" s="87"/>
      <c r="T123" s="86"/>
    </row>
    <row r="124" spans="1:20" ht="26.25" customHeight="1">
      <c r="A124" s="66"/>
      <c r="B124" s="79">
        <v>114</v>
      </c>
      <c r="C124" s="80"/>
      <c r="D124" s="80" t="s">
        <v>734</v>
      </c>
      <c r="E124" s="80" t="s">
        <v>166</v>
      </c>
      <c r="F124" s="80" t="s">
        <v>395</v>
      </c>
      <c r="G124" s="80" t="s">
        <v>576</v>
      </c>
      <c r="H124" s="81" t="s">
        <v>361</v>
      </c>
      <c r="I124" s="82">
        <v>7</v>
      </c>
      <c r="J124" s="83">
        <v>2</v>
      </c>
      <c r="K124" s="83">
        <v>24</v>
      </c>
      <c r="L124" s="83">
        <v>15</v>
      </c>
      <c r="M124" s="84">
        <v>0</v>
      </c>
      <c r="N124" s="84">
        <v>0</v>
      </c>
      <c r="O124" s="84">
        <v>0</v>
      </c>
      <c r="P124" s="84">
        <v>0</v>
      </c>
      <c r="Q124" s="84">
        <v>0</v>
      </c>
      <c r="R124" s="85">
        <f t="shared" si="1"/>
        <v>41</v>
      </c>
      <c r="S124" s="87"/>
      <c r="T124" s="86"/>
    </row>
    <row r="125" spans="1:20" ht="26.25" customHeight="1">
      <c r="A125" s="66"/>
      <c r="B125" s="79">
        <v>115</v>
      </c>
      <c r="C125" s="80"/>
      <c r="D125" s="80" t="s">
        <v>735</v>
      </c>
      <c r="E125" s="80" t="s">
        <v>246</v>
      </c>
      <c r="F125" s="80" t="s">
        <v>736</v>
      </c>
      <c r="G125" s="80" t="s">
        <v>576</v>
      </c>
      <c r="H125" s="81" t="s">
        <v>240</v>
      </c>
      <c r="I125" s="82">
        <v>7</v>
      </c>
      <c r="J125" s="83">
        <v>8</v>
      </c>
      <c r="K125" s="83">
        <v>10</v>
      </c>
      <c r="L125" s="83">
        <v>13</v>
      </c>
      <c r="M125" s="84">
        <v>2</v>
      </c>
      <c r="N125" s="84">
        <v>2</v>
      </c>
      <c r="O125" s="84">
        <v>0</v>
      </c>
      <c r="P125" s="84">
        <v>0</v>
      </c>
      <c r="Q125" s="84">
        <v>2</v>
      </c>
      <c r="R125" s="85">
        <f t="shared" si="1"/>
        <v>37</v>
      </c>
      <c r="S125" s="87"/>
      <c r="T125" s="86"/>
    </row>
    <row r="126" spans="1:20" ht="26.25" customHeight="1">
      <c r="A126" s="66"/>
      <c r="B126" s="79">
        <v>116</v>
      </c>
      <c r="C126" s="80"/>
      <c r="D126" s="80" t="s">
        <v>737</v>
      </c>
      <c r="E126" s="80" t="s">
        <v>97</v>
      </c>
      <c r="F126" s="80" t="s">
        <v>470</v>
      </c>
      <c r="G126" s="80" t="s">
        <v>576</v>
      </c>
      <c r="H126" s="81" t="s">
        <v>463</v>
      </c>
      <c r="I126" s="88">
        <v>7</v>
      </c>
      <c r="J126" s="83">
        <v>8</v>
      </c>
      <c r="K126" s="83">
        <v>16</v>
      </c>
      <c r="L126" s="83">
        <v>12</v>
      </c>
      <c r="M126" s="84">
        <v>0</v>
      </c>
      <c r="N126" s="84">
        <v>0</v>
      </c>
      <c r="O126" s="84">
        <v>0</v>
      </c>
      <c r="P126" s="84">
        <v>0</v>
      </c>
      <c r="Q126" s="84">
        <v>0</v>
      </c>
      <c r="R126" s="85">
        <f t="shared" si="1"/>
        <v>36</v>
      </c>
      <c r="S126" s="87"/>
      <c r="T126" s="86"/>
    </row>
    <row r="127" spans="1:20" ht="26.25" customHeight="1">
      <c r="A127" s="66"/>
      <c r="B127" s="79">
        <v>117</v>
      </c>
      <c r="C127" s="80"/>
      <c r="D127" s="80" t="s">
        <v>738</v>
      </c>
      <c r="E127" s="80" t="s">
        <v>169</v>
      </c>
      <c r="F127" s="80" t="s">
        <v>58</v>
      </c>
      <c r="G127" s="80" t="s">
        <v>576</v>
      </c>
      <c r="H127" s="81" t="s">
        <v>518</v>
      </c>
      <c r="I127" s="82">
        <v>7</v>
      </c>
      <c r="J127" s="83">
        <v>8</v>
      </c>
      <c r="K127" s="83">
        <v>12</v>
      </c>
      <c r="L127" s="83">
        <v>11</v>
      </c>
      <c r="M127" s="84">
        <v>2</v>
      </c>
      <c r="N127" s="84">
        <v>2</v>
      </c>
      <c r="O127" s="84">
        <v>0</v>
      </c>
      <c r="P127" s="84">
        <v>0</v>
      </c>
      <c r="Q127" s="84">
        <v>0</v>
      </c>
      <c r="R127" s="85">
        <f t="shared" si="1"/>
        <v>35</v>
      </c>
      <c r="S127" s="87"/>
      <c r="T127" s="86"/>
    </row>
    <row r="128" spans="1:20" ht="26.25" customHeight="1">
      <c r="A128" s="66"/>
      <c r="B128" s="79">
        <v>118</v>
      </c>
      <c r="C128" s="80"/>
      <c r="D128" s="80" t="s">
        <v>739</v>
      </c>
      <c r="E128" s="80" t="s">
        <v>740</v>
      </c>
      <c r="F128" s="80" t="s">
        <v>741</v>
      </c>
      <c r="G128" s="80" t="s">
        <v>576</v>
      </c>
      <c r="H128" s="81" t="s">
        <v>436</v>
      </c>
      <c r="I128" s="82">
        <v>7</v>
      </c>
      <c r="J128" s="83">
        <v>8</v>
      </c>
      <c r="K128" s="83">
        <v>8</v>
      </c>
      <c r="L128" s="83">
        <v>12</v>
      </c>
      <c r="M128" s="84">
        <v>4</v>
      </c>
      <c r="N128" s="84">
        <v>2</v>
      </c>
      <c r="O128" s="84">
        <v>0</v>
      </c>
      <c r="P128" s="84">
        <v>0</v>
      </c>
      <c r="Q128" s="84">
        <v>0</v>
      </c>
      <c r="R128" s="85">
        <f t="shared" si="1"/>
        <v>34</v>
      </c>
      <c r="S128" s="87"/>
      <c r="T128" s="86"/>
    </row>
    <row r="129" spans="1:20" ht="26.25" customHeight="1">
      <c r="A129" s="66"/>
      <c r="B129" s="79">
        <v>119</v>
      </c>
      <c r="C129" s="80"/>
      <c r="D129" s="80" t="s">
        <v>742</v>
      </c>
      <c r="E129" s="80" t="s">
        <v>97</v>
      </c>
      <c r="F129" s="80" t="s">
        <v>90</v>
      </c>
      <c r="G129" s="80" t="s">
        <v>576</v>
      </c>
      <c r="H129" s="81" t="s">
        <v>743</v>
      </c>
      <c r="I129" s="82">
        <v>7</v>
      </c>
      <c r="J129" s="83">
        <v>8</v>
      </c>
      <c r="K129" s="83">
        <v>10</v>
      </c>
      <c r="L129" s="83">
        <v>14</v>
      </c>
      <c r="M129" s="84">
        <v>0</v>
      </c>
      <c r="N129" s="84">
        <v>0</v>
      </c>
      <c r="O129" s="84">
        <v>0</v>
      </c>
      <c r="P129" s="84">
        <v>0</v>
      </c>
      <c r="Q129" s="84">
        <v>0</v>
      </c>
      <c r="R129" s="85">
        <f t="shared" si="1"/>
        <v>32</v>
      </c>
      <c r="S129" s="87"/>
      <c r="T129" s="86"/>
    </row>
    <row r="130" ht="15.75">
      <c r="A130" s="40"/>
    </row>
    <row r="131" spans="1:5" ht="15.75">
      <c r="A131" s="40"/>
      <c r="B131" s="39" t="s">
        <v>4</v>
      </c>
      <c r="C131" s="39"/>
      <c r="E131" s="48" t="s">
        <v>744</v>
      </c>
    </row>
    <row r="132" spans="1:5" ht="15.75">
      <c r="A132" s="40"/>
      <c r="B132" s="39" t="s">
        <v>11</v>
      </c>
      <c r="C132" s="39"/>
      <c r="E132" s="48" t="s">
        <v>745</v>
      </c>
    </row>
    <row r="133" spans="1:8" ht="15.75">
      <c r="A133" s="40"/>
      <c r="B133" s="39" t="s">
        <v>5</v>
      </c>
      <c r="C133" s="39"/>
      <c r="E133" s="92" t="s">
        <v>746</v>
      </c>
      <c r="H133" s="92" t="s">
        <v>747</v>
      </c>
    </row>
    <row r="134" spans="1:8" ht="15.75">
      <c r="A134" s="48"/>
      <c r="B134" s="48"/>
      <c r="C134" s="48"/>
      <c r="D134" s="48"/>
      <c r="E134" s="92" t="s">
        <v>748</v>
      </c>
      <c r="H134" s="92" t="s">
        <v>749</v>
      </c>
    </row>
    <row r="135" spans="1:8" ht="15.75">
      <c r="A135" s="40"/>
      <c r="E135" s="92" t="s">
        <v>750</v>
      </c>
      <c r="H135" s="92" t="s">
        <v>751</v>
      </c>
    </row>
    <row r="136" spans="1:8" ht="15.75">
      <c r="A136" s="40"/>
      <c r="E136" s="92" t="s">
        <v>752</v>
      </c>
      <c r="H136" s="92" t="s">
        <v>753</v>
      </c>
    </row>
    <row r="137" spans="1:8" ht="15.75">
      <c r="A137" s="40"/>
      <c r="E137" s="92" t="s">
        <v>754</v>
      </c>
      <c r="H137" s="92" t="s">
        <v>755</v>
      </c>
    </row>
    <row r="138" spans="1:8" ht="15.75">
      <c r="A138" s="40"/>
      <c r="E138" s="92" t="s">
        <v>756</v>
      </c>
      <c r="H138" s="92" t="s">
        <v>757</v>
      </c>
    </row>
    <row r="139" spans="1:8" ht="15.75">
      <c r="A139" s="40"/>
      <c r="E139" s="92" t="s">
        <v>758</v>
      </c>
      <c r="H139" s="92" t="s">
        <v>759</v>
      </c>
    </row>
    <row r="140" spans="1:8" ht="15.75">
      <c r="A140" s="40"/>
      <c r="E140" s="92" t="s">
        <v>760</v>
      </c>
      <c r="H140" s="92" t="s">
        <v>761</v>
      </c>
    </row>
    <row r="141" spans="1:5" ht="15.75">
      <c r="A141" s="40"/>
      <c r="E141" s="92" t="s">
        <v>762</v>
      </c>
    </row>
    <row r="142" spans="1:5" ht="15.75">
      <c r="A142" s="40"/>
      <c r="E142" s="92"/>
    </row>
  </sheetData>
  <sheetProtection/>
  <mergeCells count="9">
    <mergeCell ref="G8:T8"/>
    <mergeCell ref="J9:Q9"/>
    <mergeCell ref="A1:T1"/>
    <mergeCell ref="A2:T2"/>
    <mergeCell ref="B3:E3"/>
    <mergeCell ref="B4:F4"/>
    <mergeCell ref="B5:E5"/>
    <mergeCell ref="D7:E7"/>
    <mergeCell ref="G7:T7"/>
  </mergeCells>
  <conditionalFormatting sqref="D121:D122">
    <cfRule type="duplicateValues" priority="2" dxfId="2">
      <formula>AND(COUNTIF($D$121:$D$122,D121)&gt;1,NOT(ISBLANK(D121)))</formula>
    </cfRule>
  </conditionalFormatting>
  <conditionalFormatting sqref="D118:D120">
    <cfRule type="duplicateValues" priority="1" dxfId="2">
      <formula>AND(COUNTIF($D$118:$D$120,D118)&gt;1,NOT(ISBLANK(D118)))</formula>
    </cfRule>
  </conditionalFormatting>
  <dataValidations count="1">
    <dataValidation allowBlank="1" showInputMessage="1" showErrorMessage="1" sqref="H10:H129 D10:F129"/>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P128"/>
  <sheetViews>
    <sheetView zoomScalePageLayoutView="0" workbookViewId="0" topLeftCell="A1">
      <selection activeCell="C10" sqref="C10:C122"/>
    </sheetView>
  </sheetViews>
  <sheetFormatPr defaultColWidth="9.00390625" defaultRowHeight="12.75"/>
  <cols>
    <col min="1" max="3" width="9.125" style="44" customWidth="1"/>
    <col min="4" max="4" width="18.00390625" style="44" customWidth="1"/>
    <col min="5" max="5" width="11.625" style="44" customWidth="1"/>
    <col min="6" max="6" width="20.125" style="44" customWidth="1"/>
    <col min="7" max="7" width="11.875" style="44" customWidth="1"/>
    <col min="8" max="8" width="47.00390625" style="44" customWidth="1"/>
    <col min="9" max="9" width="9.125" style="63" customWidth="1"/>
    <col min="10" max="13" width="9.125" style="44" customWidth="1"/>
    <col min="14" max="14" width="11.75390625" style="44" customWidth="1"/>
    <col min="15" max="15" width="10.875" style="44" customWidth="1"/>
    <col min="16" max="16" width="10.75390625" style="44" customWidth="1"/>
    <col min="17" max="16384" width="9.125" style="44" customWidth="1"/>
  </cols>
  <sheetData>
    <row r="1" spans="2:15" ht="15.75">
      <c r="B1" s="97" t="s">
        <v>6</v>
      </c>
      <c r="C1" s="97"/>
      <c r="D1" s="97"/>
      <c r="E1" s="97"/>
      <c r="F1" s="97"/>
      <c r="G1" s="97"/>
      <c r="H1" s="97"/>
      <c r="I1" s="97"/>
      <c r="J1" s="97"/>
      <c r="K1" s="97"/>
      <c r="L1" s="97"/>
      <c r="M1" s="97"/>
      <c r="N1" s="97"/>
      <c r="O1" s="97"/>
    </row>
    <row r="2" spans="2:15" ht="15.75">
      <c r="B2" s="97" t="s">
        <v>333</v>
      </c>
      <c r="C2" s="97"/>
      <c r="D2" s="97"/>
      <c r="E2" s="97"/>
      <c r="F2" s="97"/>
      <c r="G2" s="97"/>
      <c r="H2" s="97"/>
      <c r="I2" s="97"/>
      <c r="J2" s="97"/>
      <c r="K2" s="97"/>
      <c r="L2" s="97"/>
      <c r="M2" s="97"/>
      <c r="N2" s="97"/>
      <c r="O2" s="42"/>
    </row>
    <row r="3" spans="2:15" ht="17.25" customHeight="1">
      <c r="B3" s="42" t="s">
        <v>14</v>
      </c>
      <c r="C3" s="42"/>
      <c r="D3" s="42"/>
      <c r="E3" s="42"/>
      <c r="F3" s="42"/>
      <c r="G3" s="42"/>
      <c r="H3" s="42"/>
      <c r="I3" s="36"/>
      <c r="J3" s="42"/>
      <c r="K3" s="42"/>
      <c r="L3" s="42"/>
      <c r="M3" s="42"/>
      <c r="N3" s="42"/>
      <c r="O3" s="42"/>
    </row>
    <row r="4" spans="2:15" ht="15.75">
      <c r="B4" s="42" t="s">
        <v>334</v>
      </c>
      <c r="C4" s="42"/>
      <c r="D4" s="42"/>
      <c r="E4" s="42"/>
      <c r="F4" s="42" t="s">
        <v>335</v>
      </c>
      <c r="G4" s="42"/>
      <c r="H4" s="42"/>
      <c r="I4" s="36"/>
      <c r="J4" s="42"/>
      <c r="K4" s="42"/>
      <c r="L4" s="42"/>
      <c r="M4" s="42"/>
      <c r="N4" s="42"/>
      <c r="O4" s="42"/>
    </row>
    <row r="5" spans="2:15" ht="15.75">
      <c r="B5" s="42" t="s">
        <v>336</v>
      </c>
      <c r="C5" s="42"/>
      <c r="D5" s="42"/>
      <c r="E5" s="42"/>
      <c r="F5" s="42" t="s">
        <v>337</v>
      </c>
      <c r="G5" s="42"/>
      <c r="H5" s="42"/>
      <c r="I5" s="36"/>
      <c r="J5" s="42"/>
      <c r="K5" s="42"/>
      <c r="L5" s="42"/>
      <c r="M5" s="42"/>
      <c r="N5" s="42"/>
      <c r="O5" s="42"/>
    </row>
    <row r="6" spans="2:15" ht="15.75">
      <c r="B6" s="42" t="s">
        <v>338</v>
      </c>
      <c r="C6" s="42"/>
      <c r="D6" s="42"/>
      <c r="E6" s="42"/>
      <c r="F6" s="58">
        <v>8</v>
      </c>
      <c r="G6" s="42"/>
      <c r="H6" s="42"/>
      <c r="I6" s="36"/>
      <c r="J6" s="42"/>
      <c r="K6" s="42"/>
      <c r="L6" s="42"/>
      <c r="M6" s="42"/>
      <c r="N6" s="42"/>
      <c r="O6" s="42"/>
    </row>
    <row r="7" spans="2:15" ht="15.75">
      <c r="B7" s="42" t="s">
        <v>339</v>
      </c>
      <c r="C7" s="42"/>
      <c r="D7" s="42"/>
      <c r="E7" s="42"/>
      <c r="F7" s="59">
        <v>45253</v>
      </c>
      <c r="G7" s="42"/>
      <c r="H7" s="42"/>
      <c r="I7" s="36"/>
      <c r="J7" s="42"/>
      <c r="K7" s="42"/>
      <c r="L7" s="42"/>
      <c r="M7" s="42"/>
      <c r="N7" s="42"/>
      <c r="O7" s="42"/>
    </row>
    <row r="8" spans="2:15" ht="15.75">
      <c r="B8" s="42" t="s">
        <v>340</v>
      </c>
      <c r="C8" s="42"/>
      <c r="D8" s="42"/>
      <c r="E8" s="42"/>
      <c r="F8" s="58">
        <v>100</v>
      </c>
      <c r="G8" s="42"/>
      <c r="H8" s="42"/>
      <c r="I8" s="36"/>
      <c r="J8" s="42"/>
      <c r="K8" s="42"/>
      <c r="L8" s="42"/>
      <c r="M8" s="42"/>
      <c r="N8" s="42"/>
      <c r="O8" s="42"/>
    </row>
    <row r="9" ht="15.75">
      <c r="J9" s="44" t="s">
        <v>341</v>
      </c>
    </row>
    <row r="10" spans="2:16" ht="47.25">
      <c r="B10" s="60" t="s">
        <v>0</v>
      </c>
      <c r="C10" s="60"/>
      <c r="D10" s="60" t="s">
        <v>1</v>
      </c>
      <c r="E10" s="60" t="s">
        <v>2</v>
      </c>
      <c r="F10" s="60" t="s">
        <v>3</v>
      </c>
      <c r="G10" s="60" t="s">
        <v>10</v>
      </c>
      <c r="H10" s="60" t="s">
        <v>13</v>
      </c>
      <c r="I10" s="64" t="s">
        <v>12</v>
      </c>
      <c r="J10" s="60">
        <v>1</v>
      </c>
      <c r="K10" s="60">
        <v>2</v>
      </c>
      <c r="L10" s="60">
        <v>3</v>
      </c>
      <c r="M10" s="60">
        <v>4</v>
      </c>
      <c r="N10" s="60" t="s">
        <v>7</v>
      </c>
      <c r="O10" s="60" t="s">
        <v>8</v>
      </c>
      <c r="P10" s="60" t="s">
        <v>9</v>
      </c>
    </row>
    <row r="11" spans="2:16" ht="28.5" customHeight="1">
      <c r="B11" s="61">
        <v>1</v>
      </c>
      <c r="C11" s="61"/>
      <c r="D11" s="61" t="s">
        <v>342</v>
      </c>
      <c r="E11" s="61" t="s">
        <v>343</v>
      </c>
      <c r="F11" s="61" t="s">
        <v>83</v>
      </c>
      <c r="G11" s="61" t="s">
        <v>15</v>
      </c>
      <c r="H11" s="62" t="s">
        <v>51</v>
      </c>
      <c r="I11" s="65">
        <v>8</v>
      </c>
      <c r="J11" s="61">
        <v>20</v>
      </c>
      <c r="K11" s="61">
        <v>30</v>
      </c>
      <c r="L11" s="61">
        <v>30</v>
      </c>
      <c r="M11" s="61">
        <v>20</v>
      </c>
      <c r="N11" s="61">
        <v>100</v>
      </c>
      <c r="O11" s="61"/>
      <c r="P11" s="61"/>
    </row>
    <row r="12" spans="2:16" ht="28.5" customHeight="1">
      <c r="B12" s="61">
        <v>2</v>
      </c>
      <c r="C12" s="61"/>
      <c r="D12" s="61" t="s">
        <v>344</v>
      </c>
      <c r="E12" s="61" t="s">
        <v>343</v>
      </c>
      <c r="F12" s="61" t="s">
        <v>345</v>
      </c>
      <c r="G12" s="61" t="s">
        <v>15</v>
      </c>
      <c r="H12" s="62" t="s">
        <v>51</v>
      </c>
      <c r="I12" s="65">
        <v>8</v>
      </c>
      <c r="J12" s="61">
        <v>18</v>
      </c>
      <c r="K12" s="61">
        <v>30</v>
      </c>
      <c r="L12" s="61">
        <v>27</v>
      </c>
      <c r="M12" s="61">
        <v>18</v>
      </c>
      <c r="N12" s="61">
        <v>93</v>
      </c>
      <c r="O12" s="61"/>
      <c r="P12" s="61"/>
    </row>
    <row r="13" spans="2:16" ht="28.5" customHeight="1">
      <c r="B13" s="61">
        <v>3</v>
      </c>
      <c r="C13" s="61"/>
      <c r="D13" s="61" t="s">
        <v>346</v>
      </c>
      <c r="E13" s="61" t="s">
        <v>100</v>
      </c>
      <c r="F13" s="61" t="s">
        <v>72</v>
      </c>
      <c r="G13" s="61" t="s">
        <v>15</v>
      </c>
      <c r="H13" s="62" t="s">
        <v>59</v>
      </c>
      <c r="I13" s="65">
        <v>8</v>
      </c>
      <c r="J13" s="61">
        <v>18</v>
      </c>
      <c r="K13" s="61">
        <v>28</v>
      </c>
      <c r="L13" s="61">
        <v>28</v>
      </c>
      <c r="M13" s="61">
        <v>18</v>
      </c>
      <c r="N13" s="61">
        <v>92</v>
      </c>
      <c r="O13" s="61"/>
      <c r="P13" s="61"/>
    </row>
    <row r="14" spans="2:16" ht="28.5" customHeight="1">
      <c r="B14" s="61">
        <v>4</v>
      </c>
      <c r="C14" s="61"/>
      <c r="D14" s="61" t="s">
        <v>347</v>
      </c>
      <c r="E14" s="61" t="s">
        <v>85</v>
      </c>
      <c r="F14" s="61" t="s">
        <v>348</v>
      </c>
      <c r="G14" s="61" t="s">
        <v>15</v>
      </c>
      <c r="H14" s="62" t="s">
        <v>51</v>
      </c>
      <c r="I14" s="65">
        <v>8</v>
      </c>
      <c r="J14" s="61">
        <v>20</v>
      </c>
      <c r="K14" s="61">
        <v>28</v>
      </c>
      <c r="L14" s="61">
        <v>24</v>
      </c>
      <c r="M14" s="61">
        <v>20</v>
      </c>
      <c r="N14" s="61">
        <v>92</v>
      </c>
      <c r="O14" s="61"/>
      <c r="P14" s="61"/>
    </row>
    <row r="15" spans="2:16" ht="28.5" customHeight="1">
      <c r="B15" s="61">
        <v>5</v>
      </c>
      <c r="C15" s="61"/>
      <c r="D15" s="61" t="s">
        <v>349</v>
      </c>
      <c r="E15" s="61" t="s">
        <v>61</v>
      </c>
      <c r="F15" s="61" t="s">
        <v>54</v>
      </c>
      <c r="G15" s="61" t="s">
        <v>15</v>
      </c>
      <c r="H15" s="62" t="s">
        <v>350</v>
      </c>
      <c r="I15" s="65">
        <v>8</v>
      </c>
      <c r="J15" s="61">
        <v>18</v>
      </c>
      <c r="K15" s="61">
        <v>30</v>
      </c>
      <c r="L15" s="61">
        <v>27</v>
      </c>
      <c r="M15" s="61">
        <v>16</v>
      </c>
      <c r="N15" s="61">
        <v>91</v>
      </c>
      <c r="O15" s="61"/>
      <c r="P15" s="61"/>
    </row>
    <row r="16" spans="2:16" ht="28.5" customHeight="1">
      <c r="B16" s="61">
        <v>6</v>
      </c>
      <c r="C16" s="61"/>
      <c r="D16" s="61" t="s">
        <v>351</v>
      </c>
      <c r="E16" s="61" t="s">
        <v>85</v>
      </c>
      <c r="F16" s="61" t="s">
        <v>352</v>
      </c>
      <c r="G16" s="61" t="s">
        <v>15</v>
      </c>
      <c r="H16" s="62" t="s">
        <v>51</v>
      </c>
      <c r="I16" s="65">
        <v>8</v>
      </c>
      <c r="J16" s="61">
        <v>18</v>
      </c>
      <c r="K16" s="61">
        <v>28</v>
      </c>
      <c r="L16" s="61">
        <v>24</v>
      </c>
      <c r="M16" s="61">
        <v>20</v>
      </c>
      <c r="N16" s="61">
        <v>90</v>
      </c>
      <c r="O16" s="61"/>
      <c r="P16" s="61"/>
    </row>
    <row r="17" spans="2:16" ht="28.5" customHeight="1">
      <c r="B17" s="61">
        <v>7</v>
      </c>
      <c r="C17" s="61"/>
      <c r="D17" s="61" t="s">
        <v>199</v>
      </c>
      <c r="E17" s="61" t="s">
        <v>263</v>
      </c>
      <c r="F17" s="61" t="s">
        <v>353</v>
      </c>
      <c r="G17" s="61" t="s">
        <v>15</v>
      </c>
      <c r="H17" s="62" t="s">
        <v>59</v>
      </c>
      <c r="I17" s="65">
        <v>8</v>
      </c>
      <c r="J17" s="61">
        <v>18</v>
      </c>
      <c r="K17" s="61">
        <v>26</v>
      </c>
      <c r="L17" s="61">
        <v>25</v>
      </c>
      <c r="M17" s="61">
        <v>20</v>
      </c>
      <c r="N17" s="61">
        <v>89</v>
      </c>
      <c r="O17" s="61"/>
      <c r="P17" s="61"/>
    </row>
    <row r="18" spans="2:16" ht="28.5" customHeight="1">
      <c r="B18" s="61">
        <v>8</v>
      </c>
      <c r="C18" s="61"/>
      <c r="D18" s="61" t="s">
        <v>354</v>
      </c>
      <c r="E18" s="61" t="s">
        <v>135</v>
      </c>
      <c r="F18" s="61" t="s">
        <v>122</v>
      </c>
      <c r="G18" s="61" t="s">
        <v>15</v>
      </c>
      <c r="H18" s="62" t="s">
        <v>207</v>
      </c>
      <c r="I18" s="65">
        <v>8</v>
      </c>
      <c r="J18" s="61">
        <v>20</v>
      </c>
      <c r="K18" s="61">
        <v>28</v>
      </c>
      <c r="L18" s="61">
        <v>23</v>
      </c>
      <c r="M18" s="61">
        <v>18</v>
      </c>
      <c r="N18" s="61">
        <v>89</v>
      </c>
      <c r="O18" s="61"/>
      <c r="P18" s="61"/>
    </row>
    <row r="19" spans="2:16" ht="28.5" customHeight="1">
      <c r="B19" s="61">
        <v>9</v>
      </c>
      <c r="C19" s="61"/>
      <c r="D19" s="61" t="s">
        <v>355</v>
      </c>
      <c r="E19" s="61" t="s">
        <v>61</v>
      </c>
      <c r="F19" s="61" t="s">
        <v>356</v>
      </c>
      <c r="G19" s="61" t="s">
        <v>15</v>
      </c>
      <c r="H19" s="62" t="s">
        <v>357</v>
      </c>
      <c r="I19" s="65">
        <v>8</v>
      </c>
      <c r="J19" s="61">
        <v>18</v>
      </c>
      <c r="K19" s="61">
        <v>28</v>
      </c>
      <c r="L19" s="61">
        <v>23</v>
      </c>
      <c r="M19" s="61">
        <v>20</v>
      </c>
      <c r="N19" s="61">
        <v>89</v>
      </c>
      <c r="O19" s="61"/>
      <c r="P19" s="61"/>
    </row>
    <row r="20" spans="2:16" ht="28.5" customHeight="1">
      <c r="B20" s="61">
        <v>10</v>
      </c>
      <c r="C20" s="61"/>
      <c r="D20" s="61" t="s">
        <v>358</v>
      </c>
      <c r="E20" s="61" t="s">
        <v>359</v>
      </c>
      <c r="F20" s="61" t="s">
        <v>94</v>
      </c>
      <c r="G20" s="61" t="s">
        <v>15</v>
      </c>
      <c r="H20" s="62" t="s">
        <v>51</v>
      </c>
      <c r="I20" s="65">
        <v>8</v>
      </c>
      <c r="J20" s="61">
        <v>18</v>
      </c>
      <c r="K20" s="61">
        <v>26</v>
      </c>
      <c r="L20" s="61">
        <v>24</v>
      </c>
      <c r="M20" s="61">
        <v>20</v>
      </c>
      <c r="N20" s="61">
        <v>88</v>
      </c>
      <c r="O20" s="61"/>
      <c r="P20" s="61"/>
    </row>
    <row r="21" spans="2:16" ht="28.5" customHeight="1">
      <c r="B21" s="61">
        <v>11</v>
      </c>
      <c r="C21" s="61"/>
      <c r="D21" s="61" t="s">
        <v>360</v>
      </c>
      <c r="E21" s="61" t="s">
        <v>113</v>
      </c>
      <c r="F21" s="61" t="s">
        <v>46</v>
      </c>
      <c r="G21" s="61" t="s">
        <v>15</v>
      </c>
      <c r="H21" s="62" t="s">
        <v>361</v>
      </c>
      <c r="I21" s="65">
        <v>8</v>
      </c>
      <c r="J21" s="61">
        <v>16</v>
      </c>
      <c r="K21" s="61">
        <v>30</v>
      </c>
      <c r="L21" s="61">
        <v>24</v>
      </c>
      <c r="M21" s="61">
        <v>18</v>
      </c>
      <c r="N21" s="61">
        <v>88</v>
      </c>
      <c r="O21" s="61"/>
      <c r="P21" s="61"/>
    </row>
    <row r="22" spans="2:16" ht="28.5" customHeight="1">
      <c r="B22" s="61">
        <v>12</v>
      </c>
      <c r="C22" s="61"/>
      <c r="D22" s="61" t="s">
        <v>362</v>
      </c>
      <c r="E22" s="61" t="s">
        <v>148</v>
      </c>
      <c r="F22" s="61" t="s">
        <v>90</v>
      </c>
      <c r="G22" s="61" t="s">
        <v>15</v>
      </c>
      <c r="H22" s="62" t="s">
        <v>95</v>
      </c>
      <c r="I22" s="65">
        <v>8</v>
      </c>
      <c r="J22" s="61">
        <v>16</v>
      </c>
      <c r="K22" s="61">
        <v>26</v>
      </c>
      <c r="L22" s="61">
        <v>26</v>
      </c>
      <c r="M22" s="61">
        <v>20</v>
      </c>
      <c r="N22" s="61">
        <v>88</v>
      </c>
      <c r="O22" s="61"/>
      <c r="P22" s="61"/>
    </row>
    <row r="23" spans="2:16" ht="28.5" customHeight="1">
      <c r="B23" s="61">
        <v>13</v>
      </c>
      <c r="C23" s="61"/>
      <c r="D23" s="61" t="s">
        <v>363</v>
      </c>
      <c r="E23" s="61" t="s">
        <v>171</v>
      </c>
      <c r="F23" s="61" t="s">
        <v>364</v>
      </c>
      <c r="G23" s="61" t="s">
        <v>15</v>
      </c>
      <c r="H23" s="62" t="s">
        <v>95</v>
      </c>
      <c r="I23" s="65">
        <v>8</v>
      </c>
      <c r="J23" s="61">
        <v>18</v>
      </c>
      <c r="K23" s="61">
        <v>28</v>
      </c>
      <c r="L23" s="61">
        <v>21</v>
      </c>
      <c r="M23" s="61">
        <v>20</v>
      </c>
      <c r="N23" s="61">
        <v>87</v>
      </c>
      <c r="O23" s="61"/>
      <c r="P23" s="61"/>
    </row>
    <row r="24" spans="2:16" ht="28.5" customHeight="1">
      <c r="B24" s="61">
        <v>14</v>
      </c>
      <c r="C24" s="61"/>
      <c r="D24" s="61" t="s">
        <v>365</v>
      </c>
      <c r="E24" s="61" t="s">
        <v>366</v>
      </c>
      <c r="F24" s="61" t="s">
        <v>69</v>
      </c>
      <c r="G24" s="61" t="s">
        <v>15</v>
      </c>
      <c r="H24" s="62" t="s">
        <v>361</v>
      </c>
      <c r="I24" s="65">
        <v>8</v>
      </c>
      <c r="J24" s="61">
        <v>16</v>
      </c>
      <c r="K24" s="61">
        <v>28</v>
      </c>
      <c r="L24" s="61">
        <v>24</v>
      </c>
      <c r="M24" s="61">
        <v>19</v>
      </c>
      <c r="N24" s="61">
        <v>87</v>
      </c>
      <c r="O24" s="61"/>
      <c r="P24" s="61"/>
    </row>
    <row r="25" spans="2:16" ht="28.5" customHeight="1">
      <c r="B25" s="61">
        <v>15</v>
      </c>
      <c r="C25" s="61"/>
      <c r="D25" s="61" t="s">
        <v>367</v>
      </c>
      <c r="E25" s="61" t="s">
        <v>105</v>
      </c>
      <c r="F25" s="61" t="s">
        <v>309</v>
      </c>
      <c r="G25" s="61" t="s">
        <v>15</v>
      </c>
      <c r="H25" s="62" t="s">
        <v>368</v>
      </c>
      <c r="I25" s="65">
        <v>8</v>
      </c>
      <c r="J25" s="61">
        <v>20</v>
      </c>
      <c r="K25" s="61">
        <v>28</v>
      </c>
      <c r="L25" s="61">
        <v>21</v>
      </c>
      <c r="M25" s="61">
        <v>18</v>
      </c>
      <c r="N25" s="61">
        <v>87</v>
      </c>
      <c r="O25" s="61"/>
      <c r="P25" s="61"/>
    </row>
    <row r="26" spans="2:16" ht="28.5" customHeight="1">
      <c r="B26" s="61">
        <v>16</v>
      </c>
      <c r="C26" s="61"/>
      <c r="D26" s="61" t="s">
        <v>369</v>
      </c>
      <c r="E26" s="61" t="s">
        <v>102</v>
      </c>
      <c r="F26" s="61" t="s">
        <v>108</v>
      </c>
      <c r="G26" s="61" t="s">
        <v>15</v>
      </c>
      <c r="H26" s="62" t="s">
        <v>51</v>
      </c>
      <c r="I26" s="65">
        <v>8</v>
      </c>
      <c r="J26" s="61">
        <v>18</v>
      </c>
      <c r="K26" s="61">
        <v>24</v>
      </c>
      <c r="L26" s="61">
        <v>25</v>
      </c>
      <c r="M26" s="61">
        <v>20</v>
      </c>
      <c r="N26" s="61">
        <v>87</v>
      </c>
      <c r="O26" s="61"/>
      <c r="P26" s="61"/>
    </row>
    <row r="27" spans="2:16" ht="28.5" customHeight="1">
      <c r="B27" s="61">
        <v>17</v>
      </c>
      <c r="C27" s="61"/>
      <c r="D27" s="61" t="s">
        <v>370</v>
      </c>
      <c r="E27" s="61" t="s">
        <v>155</v>
      </c>
      <c r="F27" s="61" t="s">
        <v>72</v>
      </c>
      <c r="G27" s="61" t="s">
        <v>15</v>
      </c>
      <c r="H27" s="62" t="s">
        <v>371</v>
      </c>
      <c r="I27" s="65">
        <v>8</v>
      </c>
      <c r="J27" s="61">
        <v>18</v>
      </c>
      <c r="K27" s="61">
        <v>26</v>
      </c>
      <c r="L27" s="61">
        <v>23</v>
      </c>
      <c r="M27" s="61">
        <v>20</v>
      </c>
      <c r="N27" s="61">
        <v>87</v>
      </c>
      <c r="O27" s="61"/>
      <c r="P27" s="61"/>
    </row>
    <row r="28" spans="2:16" ht="28.5" customHeight="1">
      <c r="B28" s="61">
        <v>18</v>
      </c>
      <c r="C28" s="61"/>
      <c r="D28" s="61" t="s">
        <v>372</v>
      </c>
      <c r="E28" s="61" t="s">
        <v>75</v>
      </c>
      <c r="F28" s="61" t="s">
        <v>219</v>
      </c>
      <c r="G28" s="61" t="s">
        <v>15</v>
      </c>
      <c r="H28" s="62" t="s">
        <v>62</v>
      </c>
      <c r="I28" s="65">
        <v>8</v>
      </c>
      <c r="J28" s="61">
        <v>16</v>
      </c>
      <c r="K28" s="61">
        <v>28</v>
      </c>
      <c r="L28" s="61">
        <v>24</v>
      </c>
      <c r="M28" s="61">
        <v>18</v>
      </c>
      <c r="N28" s="61">
        <v>86</v>
      </c>
      <c r="O28" s="61"/>
      <c r="P28" s="61"/>
    </row>
    <row r="29" spans="2:16" ht="28.5" customHeight="1">
      <c r="B29" s="61">
        <v>19</v>
      </c>
      <c r="C29" s="61"/>
      <c r="D29" s="61" t="s">
        <v>373</v>
      </c>
      <c r="E29" s="61" t="s">
        <v>89</v>
      </c>
      <c r="F29" s="61" t="s">
        <v>172</v>
      </c>
      <c r="G29" s="61" t="s">
        <v>15</v>
      </c>
      <c r="H29" s="62" t="s">
        <v>374</v>
      </c>
      <c r="I29" s="65">
        <v>8</v>
      </c>
      <c r="J29" s="61">
        <v>16</v>
      </c>
      <c r="K29" s="61">
        <v>30</v>
      </c>
      <c r="L29" s="61">
        <v>20</v>
      </c>
      <c r="M29" s="61">
        <v>20</v>
      </c>
      <c r="N29" s="61">
        <v>86</v>
      </c>
      <c r="O29" s="61"/>
      <c r="P29" s="61"/>
    </row>
    <row r="30" spans="2:16" ht="28.5" customHeight="1">
      <c r="B30" s="61">
        <v>20</v>
      </c>
      <c r="C30" s="61"/>
      <c r="D30" s="61" t="s">
        <v>375</v>
      </c>
      <c r="E30" s="61" t="s">
        <v>376</v>
      </c>
      <c r="F30" s="61" t="s">
        <v>215</v>
      </c>
      <c r="G30" s="61" t="s">
        <v>15</v>
      </c>
      <c r="H30" s="62" t="s">
        <v>377</v>
      </c>
      <c r="I30" s="65">
        <v>8</v>
      </c>
      <c r="J30" s="61">
        <v>18</v>
      </c>
      <c r="K30" s="61">
        <v>22</v>
      </c>
      <c r="L30" s="61">
        <v>25</v>
      </c>
      <c r="M30" s="61">
        <v>20</v>
      </c>
      <c r="N30" s="61">
        <v>85</v>
      </c>
      <c r="O30" s="61"/>
      <c r="P30" s="61"/>
    </row>
    <row r="31" spans="2:16" ht="28.5" customHeight="1">
      <c r="B31" s="61">
        <v>21</v>
      </c>
      <c r="C31" s="61"/>
      <c r="D31" s="61" t="s">
        <v>378</v>
      </c>
      <c r="E31" s="61" t="s">
        <v>85</v>
      </c>
      <c r="F31" s="61" t="s">
        <v>219</v>
      </c>
      <c r="G31" s="61" t="s">
        <v>15</v>
      </c>
      <c r="H31" s="62" t="s">
        <v>80</v>
      </c>
      <c r="I31" s="65">
        <v>8</v>
      </c>
      <c r="J31" s="61">
        <v>16</v>
      </c>
      <c r="K31" s="61">
        <v>30</v>
      </c>
      <c r="L31" s="61">
        <v>24</v>
      </c>
      <c r="M31" s="61">
        <v>15</v>
      </c>
      <c r="N31" s="61">
        <v>85</v>
      </c>
      <c r="O31" s="61"/>
      <c r="P31" s="61"/>
    </row>
    <row r="32" spans="2:16" ht="28.5" customHeight="1">
      <c r="B32" s="61">
        <v>22</v>
      </c>
      <c r="C32" s="61"/>
      <c r="D32" s="61" t="s">
        <v>379</v>
      </c>
      <c r="E32" s="61" t="s">
        <v>158</v>
      </c>
      <c r="F32" s="61" t="s">
        <v>187</v>
      </c>
      <c r="G32" s="61" t="s">
        <v>15</v>
      </c>
      <c r="H32" s="62" t="s">
        <v>198</v>
      </c>
      <c r="I32" s="65">
        <v>8</v>
      </c>
      <c r="J32" s="61">
        <v>18</v>
      </c>
      <c r="K32" s="61">
        <v>26</v>
      </c>
      <c r="L32" s="61">
        <v>21</v>
      </c>
      <c r="M32" s="61">
        <v>20</v>
      </c>
      <c r="N32" s="61">
        <v>85</v>
      </c>
      <c r="O32" s="61"/>
      <c r="P32" s="61"/>
    </row>
    <row r="33" spans="2:16" ht="28.5" customHeight="1">
      <c r="B33" s="61">
        <v>23</v>
      </c>
      <c r="C33" s="61"/>
      <c r="D33" s="61" t="s">
        <v>380</v>
      </c>
      <c r="E33" s="61" t="s">
        <v>100</v>
      </c>
      <c r="F33" s="61" t="s">
        <v>284</v>
      </c>
      <c r="G33" s="61" t="s">
        <v>15</v>
      </c>
      <c r="H33" s="62" t="s">
        <v>51</v>
      </c>
      <c r="I33" s="65">
        <v>8</v>
      </c>
      <c r="J33" s="61">
        <v>14</v>
      </c>
      <c r="K33" s="61">
        <v>28</v>
      </c>
      <c r="L33" s="61">
        <v>23</v>
      </c>
      <c r="M33" s="61">
        <v>20</v>
      </c>
      <c r="N33" s="61">
        <v>85</v>
      </c>
      <c r="O33" s="61"/>
      <c r="P33" s="61"/>
    </row>
    <row r="34" spans="2:16" ht="28.5" customHeight="1">
      <c r="B34" s="61">
        <v>24</v>
      </c>
      <c r="C34" s="61"/>
      <c r="D34" s="61" t="s">
        <v>381</v>
      </c>
      <c r="E34" s="61" t="s">
        <v>297</v>
      </c>
      <c r="F34" s="61" t="s">
        <v>352</v>
      </c>
      <c r="G34" s="61" t="s">
        <v>15</v>
      </c>
      <c r="H34" s="62" t="s">
        <v>382</v>
      </c>
      <c r="I34" s="65">
        <v>8</v>
      </c>
      <c r="J34" s="61">
        <v>18</v>
      </c>
      <c r="K34" s="61">
        <v>24</v>
      </c>
      <c r="L34" s="61">
        <v>23</v>
      </c>
      <c r="M34" s="61">
        <v>20</v>
      </c>
      <c r="N34" s="61">
        <v>85</v>
      </c>
      <c r="O34" s="61"/>
      <c r="P34" s="61"/>
    </row>
    <row r="35" spans="2:16" ht="28.5" customHeight="1">
      <c r="B35" s="61">
        <v>25</v>
      </c>
      <c r="C35" s="61"/>
      <c r="D35" s="61" t="s">
        <v>383</v>
      </c>
      <c r="E35" s="61" t="s">
        <v>384</v>
      </c>
      <c r="F35" s="61" t="s">
        <v>122</v>
      </c>
      <c r="G35" s="61" t="s">
        <v>15</v>
      </c>
      <c r="H35" s="62" t="s">
        <v>385</v>
      </c>
      <c r="I35" s="65">
        <v>8</v>
      </c>
      <c r="J35" s="61">
        <v>20</v>
      </c>
      <c r="K35" s="61">
        <v>26</v>
      </c>
      <c r="L35" s="61">
        <v>27</v>
      </c>
      <c r="M35" s="61">
        <v>12</v>
      </c>
      <c r="N35" s="61">
        <v>85</v>
      </c>
      <c r="O35" s="61"/>
      <c r="P35" s="61"/>
    </row>
    <row r="36" spans="2:16" ht="28.5" customHeight="1">
      <c r="B36" s="61">
        <v>26</v>
      </c>
      <c r="C36" s="61"/>
      <c r="D36" s="61" t="s">
        <v>386</v>
      </c>
      <c r="E36" s="61" t="s">
        <v>387</v>
      </c>
      <c r="F36" s="61" t="s">
        <v>388</v>
      </c>
      <c r="G36" s="61" t="s">
        <v>15</v>
      </c>
      <c r="H36" s="62" t="s">
        <v>389</v>
      </c>
      <c r="I36" s="65">
        <v>8</v>
      </c>
      <c r="J36" s="61">
        <v>16</v>
      </c>
      <c r="K36" s="61">
        <v>26</v>
      </c>
      <c r="L36" s="61">
        <v>25</v>
      </c>
      <c r="M36" s="61">
        <v>18</v>
      </c>
      <c r="N36" s="61">
        <v>85</v>
      </c>
      <c r="O36" s="61"/>
      <c r="P36" s="61"/>
    </row>
    <row r="37" spans="2:16" ht="28.5" customHeight="1">
      <c r="B37" s="61">
        <v>27</v>
      </c>
      <c r="C37" s="61"/>
      <c r="D37" s="61" t="s">
        <v>390</v>
      </c>
      <c r="E37" s="61" t="s">
        <v>158</v>
      </c>
      <c r="F37" s="61" t="s">
        <v>46</v>
      </c>
      <c r="G37" s="61" t="s">
        <v>15</v>
      </c>
      <c r="H37" s="62" t="s">
        <v>207</v>
      </c>
      <c r="I37" s="65">
        <v>8</v>
      </c>
      <c r="J37" s="61">
        <v>18</v>
      </c>
      <c r="K37" s="61">
        <v>28</v>
      </c>
      <c r="L37" s="61">
        <v>20</v>
      </c>
      <c r="M37" s="61">
        <v>18</v>
      </c>
      <c r="N37" s="61">
        <v>84</v>
      </c>
      <c r="O37" s="61"/>
      <c r="P37" s="61"/>
    </row>
    <row r="38" spans="2:16" ht="28.5" customHeight="1">
      <c r="B38" s="61">
        <v>28</v>
      </c>
      <c r="C38" s="61"/>
      <c r="D38" s="61" t="s">
        <v>391</v>
      </c>
      <c r="E38" s="61" t="s">
        <v>57</v>
      </c>
      <c r="F38" s="61" t="s">
        <v>392</v>
      </c>
      <c r="G38" s="61" t="s">
        <v>15</v>
      </c>
      <c r="H38" s="62" t="s">
        <v>393</v>
      </c>
      <c r="I38" s="65">
        <v>8</v>
      </c>
      <c r="J38" s="61">
        <v>16</v>
      </c>
      <c r="K38" s="61">
        <v>28</v>
      </c>
      <c r="L38" s="61">
        <v>24</v>
      </c>
      <c r="M38" s="61">
        <v>16</v>
      </c>
      <c r="N38" s="61">
        <v>84</v>
      </c>
      <c r="O38" s="61"/>
      <c r="P38" s="61"/>
    </row>
    <row r="39" spans="2:16" ht="28.5" customHeight="1">
      <c r="B39" s="61">
        <v>29</v>
      </c>
      <c r="C39" s="61"/>
      <c r="D39" s="61" t="s">
        <v>394</v>
      </c>
      <c r="E39" s="61" t="s">
        <v>135</v>
      </c>
      <c r="F39" s="61" t="s">
        <v>395</v>
      </c>
      <c r="G39" s="61" t="s">
        <v>15</v>
      </c>
      <c r="H39" s="62" t="s">
        <v>396</v>
      </c>
      <c r="I39" s="65">
        <v>8</v>
      </c>
      <c r="J39" s="61">
        <v>20</v>
      </c>
      <c r="K39" s="61">
        <v>22</v>
      </c>
      <c r="L39" s="61">
        <v>24</v>
      </c>
      <c r="M39" s="61">
        <v>18</v>
      </c>
      <c r="N39" s="61">
        <v>84</v>
      </c>
      <c r="O39" s="61"/>
      <c r="P39" s="61"/>
    </row>
    <row r="40" spans="2:16" ht="28.5" customHeight="1">
      <c r="B40" s="61">
        <v>30</v>
      </c>
      <c r="C40" s="61"/>
      <c r="D40" s="61" t="s">
        <v>397</v>
      </c>
      <c r="E40" s="61" t="s">
        <v>169</v>
      </c>
      <c r="F40" s="61" t="s">
        <v>46</v>
      </c>
      <c r="G40" s="61" t="s">
        <v>15</v>
      </c>
      <c r="H40" s="62" t="s">
        <v>374</v>
      </c>
      <c r="I40" s="65">
        <v>8</v>
      </c>
      <c r="J40" s="61">
        <v>12</v>
      </c>
      <c r="K40" s="61">
        <v>28</v>
      </c>
      <c r="L40" s="61">
        <v>22</v>
      </c>
      <c r="M40" s="61">
        <v>20</v>
      </c>
      <c r="N40" s="61">
        <v>82</v>
      </c>
      <c r="O40" s="61"/>
      <c r="P40" s="61"/>
    </row>
    <row r="41" spans="2:16" ht="28.5" customHeight="1">
      <c r="B41" s="61">
        <v>31</v>
      </c>
      <c r="C41" s="61"/>
      <c r="D41" s="61" t="s">
        <v>398</v>
      </c>
      <c r="E41" s="61" t="s">
        <v>97</v>
      </c>
      <c r="F41" s="61" t="s">
        <v>94</v>
      </c>
      <c r="G41" s="61" t="s">
        <v>15</v>
      </c>
      <c r="H41" s="62" t="s">
        <v>59</v>
      </c>
      <c r="I41" s="65">
        <v>8</v>
      </c>
      <c r="J41" s="61">
        <v>18</v>
      </c>
      <c r="K41" s="61">
        <v>22</v>
      </c>
      <c r="L41" s="61">
        <v>23</v>
      </c>
      <c r="M41" s="61">
        <v>19</v>
      </c>
      <c r="N41" s="61">
        <v>82</v>
      </c>
      <c r="O41" s="61"/>
      <c r="P41" s="61"/>
    </row>
    <row r="42" spans="2:16" ht="28.5" customHeight="1">
      <c r="B42" s="61">
        <v>32</v>
      </c>
      <c r="C42" s="61"/>
      <c r="D42" s="61" t="s">
        <v>399</v>
      </c>
      <c r="E42" s="61" t="s">
        <v>135</v>
      </c>
      <c r="F42" s="61" t="s">
        <v>348</v>
      </c>
      <c r="G42" s="61" t="s">
        <v>15</v>
      </c>
      <c r="H42" s="62" t="s">
        <v>59</v>
      </c>
      <c r="I42" s="65">
        <v>8</v>
      </c>
      <c r="J42" s="61">
        <v>18</v>
      </c>
      <c r="K42" s="61">
        <v>24</v>
      </c>
      <c r="L42" s="61">
        <v>22</v>
      </c>
      <c r="M42" s="61">
        <v>18</v>
      </c>
      <c r="N42" s="61">
        <v>82</v>
      </c>
      <c r="O42" s="61"/>
      <c r="P42" s="61"/>
    </row>
    <row r="43" spans="2:16" ht="28.5" customHeight="1">
      <c r="B43" s="61">
        <v>33</v>
      </c>
      <c r="C43" s="61"/>
      <c r="D43" s="61" t="s">
        <v>400</v>
      </c>
      <c r="E43" s="61" t="s">
        <v>75</v>
      </c>
      <c r="F43" s="61" t="s">
        <v>69</v>
      </c>
      <c r="G43" s="61" t="s">
        <v>15</v>
      </c>
      <c r="H43" s="62" t="s">
        <v>51</v>
      </c>
      <c r="I43" s="65">
        <v>8</v>
      </c>
      <c r="J43" s="61">
        <v>16</v>
      </c>
      <c r="K43" s="61">
        <v>26</v>
      </c>
      <c r="L43" s="61">
        <v>24</v>
      </c>
      <c r="M43" s="61">
        <v>16</v>
      </c>
      <c r="N43" s="61">
        <v>82</v>
      </c>
      <c r="O43" s="61"/>
      <c r="P43" s="61"/>
    </row>
    <row r="44" spans="2:16" ht="28.5" customHeight="1">
      <c r="B44" s="61">
        <v>34</v>
      </c>
      <c r="C44" s="61"/>
      <c r="D44" s="61" t="s">
        <v>401</v>
      </c>
      <c r="E44" s="61" t="s">
        <v>148</v>
      </c>
      <c r="F44" s="61" t="s">
        <v>402</v>
      </c>
      <c r="G44" s="61" t="s">
        <v>15</v>
      </c>
      <c r="H44" s="62" t="s">
        <v>403</v>
      </c>
      <c r="I44" s="65">
        <v>8</v>
      </c>
      <c r="J44" s="61">
        <v>16</v>
      </c>
      <c r="K44" s="61">
        <v>24</v>
      </c>
      <c r="L44" s="61">
        <v>24</v>
      </c>
      <c r="M44" s="61">
        <v>18</v>
      </c>
      <c r="N44" s="61">
        <v>82</v>
      </c>
      <c r="O44" s="61"/>
      <c r="P44" s="61"/>
    </row>
    <row r="45" spans="2:16" ht="28.5" customHeight="1">
      <c r="B45" s="61">
        <v>35</v>
      </c>
      <c r="C45" s="61"/>
      <c r="D45" s="61" t="s">
        <v>404</v>
      </c>
      <c r="E45" s="61" t="s">
        <v>405</v>
      </c>
      <c r="F45" s="61" t="s">
        <v>284</v>
      </c>
      <c r="G45" s="61" t="s">
        <v>15</v>
      </c>
      <c r="H45" s="62" t="s">
        <v>406</v>
      </c>
      <c r="I45" s="65">
        <v>8</v>
      </c>
      <c r="J45" s="61">
        <v>20</v>
      </c>
      <c r="K45" s="61">
        <v>30</v>
      </c>
      <c r="L45" s="61">
        <v>22</v>
      </c>
      <c r="M45" s="61">
        <v>9</v>
      </c>
      <c r="N45" s="61">
        <v>81</v>
      </c>
      <c r="O45" s="61"/>
      <c r="P45" s="61"/>
    </row>
    <row r="46" spans="2:16" ht="28.5" customHeight="1">
      <c r="B46" s="61">
        <v>36</v>
      </c>
      <c r="C46" s="61"/>
      <c r="D46" s="61" t="s">
        <v>407</v>
      </c>
      <c r="E46" s="61" t="s">
        <v>124</v>
      </c>
      <c r="F46" s="61" t="s">
        <v>130</v>
      </c>
      <c r="G46" s="61" t="s">
        <v>15</v>
      </c>
      <c r="H46" s="62" t="s">
        <v>408</v>
      </c>
      <c r="I46" s="65">
        <v>8</v>
      </c>
      <c r="J46" s="61">
        <v>18</v>
      </c>
      <c r="K46" s="61">
        <v>24</v>
      </c>
      <c r="L46" s="61">
        <v>21</v>
      </c>
      <c r="M46" s="61">
        <v>18</v>
      </c>
      <c r="N46" s="61">
        <v>81</v>
      </c>
      <c r="O46" s="61"/>
      <c r="P46" s="61"/>
    </row>
    <row r="47" spans="2:16" ht="28.5" customHeight="1">
      <c r="B47" s="61">
        <v>37</v>
      </c>
      <c r="C47" s="61"/>
      <c r="D47" s="61" t="s">
        <v>409</v>
      </c>
      <c r="E47" s="61" t="s">
        <v>410</v>
      </c>
      <c r="F47" s="61" t="s">
        <v>411</v>
      </c>
      <c r="G47" s="61" t="s">
        <v>15</v>
      </c>
      <c r="H47" s="62" t="s">
        <v>412</v>
      </c>
      <c r="I47" s="65">
        <v>8</v>
      </c>
      <c r="J47" s="61">
        <v>18</v>
      </c>
      <c r="K47" s="61">
        <v>22</v>
      </c>
      <c r="L47" s="61">
        <v>27</v>
      </c>
      <c r="M47" s="61">
        <v>14</v>
      </c>
      <c r="N47" s="61">
        <v>81</v>
      </c>
      <c r="O47" s="61"/>
      <c r="P47" s="61"/>
    </row>
    <row r="48" spans="2:16" ht="28.5" customHeight="1">
      <c r="B48" s="61">
        <v>38</v>
      </c>
      <c r="C48" s="61"/>
      <c r="D48" s="61" t="s">
        <v>413</v>
      </c>
      <c r="E48" s="61" t="s">
        <v>138</v>
      </c>
      <c r="F48" s="61" t="s">
        <v>414</v>
      </c>
      <c r="G48" s="61" t="s">
        <v>15</v>
      </c>
      <c r="H48" s="62" t="s">
        <v>385</v>
      </c>
      <c r="I48" s="65">
        <v>8</v>
      </c>
      <c r="J48" s="61">
        <v>18</v>
      </c>
      <c r="K48" s="61">
        <v>24</v>
      </c>
      <c r="L48" s="61">
        <v>25</v>
      </c>
      <c r="M48" s="61">
        <v>14</v>
      </c>
      <c r="N48" s="61">
        <v>81</v>
      </c>
      <c r="O48" s="61"/>
      <c r="P48" s="61"/>
    </row>
    <row r="49" spans="2:16" ht="28.5" customHeight="1">
      <c r="B49" s="61">
        <v>39</v>
      </c>
      <c r="C49" s="61"/>
      <c r="D49" s="61" t="s">
        <v>415</v>
      </c>
      <c r="E49" s="61" t="s">
        <v>89</v>
      </c>
      <c r="F49" s="61" t="s">
        <v>72</v>
      </c>
      <c r="G49" s="61" t="s">
        <v>15</v>
      </c>
      <c r="H49" s="62" t="s">
        <v>416</v>
      </c>
      <c r="I49" s="65">
        <v>8</v>
      </c>
      <c r="J49" s="61">
        <v>14</v>
      </c>
      <c r="K49" s="61">
        <v>26</v>
      </c>
      <c r="L49" s="61">
        <v>22</v>
      </c>
      <c r="M49" s="61">
        <v>18</v>
      </c>
      <c r="N49" s="61">
        <v>80</v>
      </c>
      <c r="O49" s="61"/>
      <c r="P49" s="61"/>
    </row>
    <row r="50" spans="2:16" ht="28.5" customHeight="1">
      <c r="B50" s="61">
        <v>40</v>
      </c>
      <c r="C50" s="61"/>
      <c r="D50" s="61" t="s">
        <v>417</v>
      </c>
      <c r="E50" s="61" t="s">
        <v>418</v>
      </c>
      <c r="F50" s="61" t="s">
        <v>419</v>
      </c>
      <c r="G50" s="61" t="s">
        <v>15</v>
      </c>
      <c r="H50" s="62" t="s">
        <v>420</v>
      </c>
      <c r="I50" s="65">
        <v>8</v>
      </c>
      <c r="J50" s="61">
        <v>16</v>
      </c>
      <c r="K50" s="61">
        <v>24</v>
      </c>
      <c r="L50" s="61">
        <v>26</v>
      </c>
      <c r="M50" s="61">
        <v>14</v>
      </c>
      <c r="N50" s="61">
        <v>80</v>
      </c>
      <c r="O50" s="61"/>
      <c r="P50" s="61"/>
    </row>
    <row r="51" spans="2:16" ht="28.5" customHeight="1">
      <c r="B51" s="61">
        <v>41</v>
      </c>
      <c r="C51" s="61"/>
      <c r="D51" s="61" t="s">
        <v>421</v>
      </c>
      <c r="E51" s="61" t="s">
        <v>422</v>
      </c>
      <c r="F51" s="61" t="s">
        <v>69</v>
      </c>
      <c r="G51" s="61" t="s">
        <v>15</v>
      </c>
      <c r="H51" s="62" t="s">
        <v>95</v>
      </c>
      <c r="I51" s="65">
        <v>8</v>
      </c>
      <c r="J51" s="61">
        <v>20</v>
      </c>
      <c r="K51" s="61">
        <v>24</v>
      </c>
      <c r="L51" s="61">
        <v>22</v>
      </c>
      <c r="M51" s="61">
        <v>14</v>
      </c>
      <c r="N51" s="61">
        <v>80</v>
      </c>
      <c r="O51" s="61"/>
      <c r="P51" s="61"/>
    </row>
    <row r="52" spans="2:16" ht="28.5" customHeight="1">
      <c r="B52" s="61">
        <v>42</v>
      </c>
      <c r="C52" s="61"/>
      <c r="D52" s="61" t="s">
        <v>423</v>
      </c>
      <c r="E52" s="61" t="s">
        <v>424</v>
      </c>
      <c r="F52" s="61" t="s">
        <v>72</v>
      </c>
      <c r="G52" s="61" t="s">
        <v>15</v>
      </c>
      <c r="H52" s="62" t="s">
        <v>425</v>
      </c>
      <c r="I52" s="65">
        <v>8</v>
      </c>
      <c r="J52" s="61">
        <v>20</v>
      </c>
      <c r="K52" s="61">
        <v>22</v>
      </c>
      <c r="L52" s="61">
        <v>19</v>
      </c>
      <c r="M52" s="61">
        <v>18</v>
      </c>
      <c r="N52" s="61">
        <v>79</v>
      </c>
      <c r="O52" s="61"/>
      <c r="P52" s="61"/>
    </row>
    <row r="53" spans="2:16" ht="28.5" customHeight="1">
      <c r="B53" s="61">
        <v>43</v>
      </c>
      <c r="C53" s="61"/>
      <c r="D53" s="61" t="s">
        <v>426</v>
      </c>
      <c r="E53" s="61" t="s">
        <v>246</v>
      </c>
      <c r="F53" s="61" t="s">
        <v>231</v>
      </c>
      <c r="G53" s="61" t="s">
        <v>15</v>
      </c>
      <c r="H53" s="62" t="s">
        <v>51</v>
      </c>
      <c r="I53" s="65">
        <v>8</v>
      </c>
      <c r="J53" s="61">
        <v>14</v>
      </c>
      <c r="K53" s="61">
        <v>30</v>
      </c>
      <c r="L53" s="61">
        <v>17</v>
      </c>
      <c r="M53" s="61">
        <v>18</v>
      </c>
      <c r="N53" s="61">
        <v>79</v>
      </c>
      <c r="O53" s="61"/>
      <c r="P53" s="61"/>
    </row>
    <row r="54" spans="2:16" ht="28.5" customHeight="1">
      <c r="B54" s="61">
        <v>44</v>
      </c>
      <c r="C54" s="61"/>
      <c r="D54" s="61" t="s">
        <v>427</v>
      </c>
      <c r="E54" s="61" t="s">
        <v>428</v>
      </c>
      <c r="F54" s="61" t="s">
        <v>414</v>
      </c>
      <c r="G54" s="61" t="s">
        <v>15</v>
      </c>
      <c r="H54" s="62" t="s">
        <v>51</v>
      </c>
      <c r="I54" s="65">
        <v>8</v>
      </c>
      <c r="J54" s="61">
        <v>18</v>
      </c>
      <c r="K54" s="61">
        <v>26</v>
      </c>
      <c r="L54" s="61">
        <v>19</v>
      </c>
      <c r="M54" s="61">
        <v>16</v>
      </c>
      <c r="N54" s="61">
        <v>79</v>
      </c>
      <c r="O54" s="61"/>
      <c r="P54" s="61"/>
    </row>
    <row r="55" spans="2:16" ht="28.5" customHeight="1">
      <c r="B55" s="61">
        <v>45</v>
      </c>
      <c r="C55" s="61"/>
      <c r="D55" s="61" t="s">
        <v>429</v>
      </c>
      <c r="E55" s="61" t="s">
        <v>271</v>
      </c>
      <c r="F55" s="61" t="s">
        <v>164</v>
      </c>
      <c r="G55" s="61" t="s">
        <v>15</v>
      </c>
      <c r="H55" s="62" t="s">
        <v>430</v>
      </c>
      <c r="I55" s="65">
        <v>8</v>
      </c>
      <c r="J55" s="61">
        <v>16</v>
      </c>
      <c r="K55" s="61">
        <v>26</v>
      </c>
      <c r="L55" s="61">
        <v>24</v>
      </c>
      <c r="M55" s="61">
        <v>12</v>
      </c>
      <c r="N55" s="61">
        <v>78</v>
      </c>
      <c r="O55" s="61"/>
      <c r="P55" s="61"/>
    </row>
    <row r="56" spans="2:16" ht="28.5" customHeight="1">
      <c r="B56" s="61">
        <v>46</v>
      </c>
      <c r="C56" s="61"/>
      <c r="D56" s="61" t="s">
        <v>431</v>
      </c>
      <c r="E56" s="61" t="s">
        <v>49</v>
      </c>
      <c r="F56" s="61" t="s">
        <v>183</v>
      </c>
      <c r="G56" s="61" t="s">
        <v>15</v>
      </c>
      <c r="H56" s="62" t="s">
        <v>133</v>
      </c>
      <c r="I56" s="65">
        <v>8</v>
      </c>
      <c r="J56" s="61">
        <v>14</v>
      </c>
      <c r="K56" s="61">
        <v>22</v>
      </c>
      <c r="L56" s="61">
        <v>24</v>
      </c>
      <c r="M56" s="61">
        <v>18</v>
      </c>
      <c r="N56" s="61">
        <v>78</v>
      </c>
      <c r="O56" s="61"/>
      <c r="P56" s="61"/>
    </row>
    <row r="57" spans="2:16" ht="28.5" customHeight="1">
      <c r="B57" s="61">
        <v>47</v>
      </c>
      <c r="C57" s="61"/>
      <c r="D57" s="61" t="s">
        <v>432</v>
      </c>
      <c r="E57" s="61" t="s">
        <v>138</v>
      </c>
      <c r="F57" s="61" t="s">
        <v>433</v>
      </c>
      <c r="G57" s="61" t="s">
        <v>15</v>
      </c>
      <c r="H57" s="62" t="s">
        <v>420</v>
      </c>
      <c r="I57" s="65">
        <v>8</v>
      </c>
      <c r="J57" s="61">
        <v>16</v>
      </c>
      <c r="K57" s="61">
        <v>26</v>
      </c>
      <c r="L57" s="61">
        <v>24</v>
      </c>
      <c r="M57" s="61">
        <v>12</v>
      </c>
      <c r="N57" s="61">
        <v>78</v>
      </c>
      <c r="O57" s="61"/>
      <c r="P57" s="61"/>
    </row>
    <row r="58" spans="2:16" ht="28.5" customHeight="1">
      <c r="B58" s="61">
        <v>48</v>
      </c>
      <c r="C58" s="61"/>
      <c r="D58" s="61" t="s">
        <v>434</v>
      </c>
      <c r="E58" s="61" t="s">
        <v>155</v>
      </c>
      <c r="F58" s="61" t="s">
        <v>435</v>
      </c>
      <c r="G58" s="61" t="s">
        <v>15</v>
      </c>
      <c r="H58" s="62" t="s">
        <v>436</v>
      </c>
      <c r="I58" s="65">
        <v>8</v>
      </c>
      <c r="J58" s="61">
        <v>16</v>
      </c>
      <c r="K58" s="61">
        <v>24</v>
      </c>
      <c r="L58" s="61">
        <v>22</v>
      </c>
      <c r="M58" s="61">
        <v>16</v>
      </c>
      <c r="N58" s="61">
        <v>78</v>
      </c>
      <c r="O58" s="61"/>
      <c r="P58" s="61"/>
    </row>
    <row r="59" spans="2:16" ht="28.5" customHeight="1">
      <c r="B59" s="61">
        <v>49</v>
      </c>
      <c r="C59" s="61"/>
      <c r="D59" s="61" t="s">
        <v>437</v>
      </c>
      <c r="E59" s="61" t="s">
        <v>438</v>
      </c>
      <c r="F59" s="61" t="s">
        <v>439</v>
      </c>
      <c r="G59" s="61" t="s">
        <v>15</v>
      </c>
      <c r="H59" s="62" t="s">
        <v>95</v>
      </c>
      <c r="I59" s="65">
        <v>8</v>
      </c>
      <c r="J59" s="61">
        <v>12</v>
      </c>
      <c r="K59" s="61">
        <v>22</v>
      </c>
      <c r="L59" s="61">
        <v>23</v>
      </c>
      <c r="M59" s="61">
        <v>20</v>
      </c>
      <c r="N59" s="61">
        <v>77</v>
      </c>
      <c r="O59" s="61"/>
      <c r="P59" s="61"/>
    </row>
    <row r="60" spans="2:16" ht="28.5" customHeight="1">
      <c r="B60" s="61">
        <v>50</v>
      </c>
      <c r="C60" s="61"/>
      <c r="D60" s="61" t="s">
        <v>440</v>
      </c>
      <c r="E60" s="61" t="s">
        <v>121</v>
      </c>
      <c r="F60" s="61" t="s">
        <v>139</v>
      </c>
      <c r="G60" s="61" t="s">
        <v>15</v>
      </c>
      <c r="H60" s="62" t="s">
        <v>441</v>
      </c>
      <c r="I60" s="65">
        <v>8</v>
      </c>
      <c r="J60" s="61">
        <v>18</v>
      </c>
      <c r="K60" s="61">
        <v>30</v>
      </c>
      <c r="L60" s="61">
        <v>20</v>
      </c>
      <c r="M60" s="61">
        <v>8</v>
      </c>
      <c r="N60" s="61">
        <v>76</v>
      </c>
      <c r="O60" s="61"/>
      <c r="P60" s="61"/>
    </row>
    <row r="61" spans="2:16" ht="28.5" customHeight="1">
      <c r="B61" s="61">
        <v>51</v>
      </c>
      <c r="C61" s="61"/>
      <c r="D61" s="61" t="s">
        <v>442</v>
      </c>
      <c r="E61" s="61" t="s">
        <v>443</v>
      </c>
      <c r="F61" s="61" t="s">
        <v>215</v>
      </c>
      <c r="G61" s="61" t="s">
        <v>15</v>
      </c>
      <c r="H61" s="62" t="s">
        <v>62</v>
      </c>
      <c r="I61" s="65">
        <v>8</v>
      </c>
      <c r="J61" s="61">
        <v>18</v>
      </c>
      <c r="K61" s="61">
        <v>22</v>
      </c>
      <c r="L61" s="61">
        <v>18</v>
      </c>
      <c r="M61" s="61">
        <v>18</v>
      </c>
      <c r="N61" s="61">
        <v>76</v>
      </c>
      <c r="O61" s="61"/>
      <c r="P61" s="61"/>
    </row>
    <row r="62" spans="2:16" ht="28.5" customHeight="1">
      <c r="B62" s="61">
        <v>52</v>
      </c>
      <c r="C62" s="61"/>
      <c r="D62" s="61" t="s">
        <v>444</v>
      </c>
      <c r="E62" s="61" t="s">
        <v>445</v>
      </c>
      <c r="F62" s="61" t="s">
        <v>54</v>
      </c>
      <c r="G62" s="61" t="s">
        <v>15</v>
      </c>
      <c r="H62" s="62" t="s">
        <v>385</v>
      </c>
      <c r="I62" s="65">
        <v>8</v>
      </c>
      <c r="J62" s="61">
        <v>18</v>
      </c>
      <c r="K62" s="61">
        <v>22</v>
      </c>
      <c r="L62" s="61">
        <v>22</v>
      </c>
      <c r="M62" s="61">
        <v>14</v>
      </c>
      <c r="N62" s="61">
        <v>76</v>
      </c>
      <c r="O62" s="61"/>
      <c r="P62" s="61"/>
    </row>
    <row r="63" spans="2:16" ht="28.5" customHeight="1">
      <c r="B63" s="61">
        <v>53</v>
      </c>
      <c r="C63" s="61"/>
      <c r="D63" s="61" t="s">
        <v>446</v>
      </c>
      <c r="E63" s="61" t="s">
        <v>141</v>
      </c>
      <c r="F63" s="61" t="s">
        <v>194</v>
      </c>
      <c r="G63" s="61" t="s">
        <v>15</v>
      </c>
      <c r="H63" s="62" t="s">
        <v>447</v>
      </c>
      <c r="I63" s="65">
        <v>8</v>
      </c>
      <c r="J63" s="61">
        <v>16</v>
      </c>
      <c r="K63" s="61">
        <v>28</v>
      </c>
      <c r="L63" s="61">
        <v>23</v>
      </c>
      <c r="M63" s="61">
        <v>8</v>
      </c>
      <c r="N63" s="61">
        <v>75</v>
      </c>
      <c r="O63" s="61"/>
      <c r="P63" s="61"/>
    </row>
    <row r="64" spans="2:16" ht="28.5" customHeight="1">
      <c r="B64" s="61">
        <v>54</v>
      </c>
      <c r="C64" s="61"/>
      <c r="D64" s="61" t="s">
        <v>448</v>
      </c>
      <c r="E64" s="61" t="s">
        <v>449</v>
      </c>
      <c r="F64" s="61" t="s">
        <v>69</v>
      </c>
      <c r="G64" s="61" t="s">
        <v>15</v>
      </c>
      <c r="H64" s="62" t="s">
        <v>51</v>
      </c>
      <c r="I64" s="65">
        <v>8</v>
      </c>
      <c r="J64" s="61">
        <v>14</v>
      </c>
      <c r="K64" s="61">
        <v>20</v>
      </c>
      <c r="L64" s="61">
        <v>21</v>
      </c>
      <c r="M64" s="61">
        <v>20</v>
      </c>
      <c r="N64" s="61">
        <v>75</v>
      </c>
      <c r="O64" s="61"/>
      <c r="P64" s="61"/>
    </row>
    <row r="65" spans="2:16" ht="28.5" customHeight="1">
      <c r="B65" s="61">
        <v>55</v>
      </c>
      <c r="C65" s="61"/>
      <c r="D65" s="61" t="s">
        <v>450</v>
      </c>
      <c r="E65" s="61" t="s">
        <v>451</v>
      </c>
      <c r="F65" s="61" t="s">
        <v>452</v>
      </c>
      <c r="G65" s="61" t="s">
        <v>15</v>
      </c>
      <c r="H65" s="62" t="s">
        <v>59</v>
      </c>
      <c r="I65" s="65">
        <v>8</v>
      </c>
      <c r="J65" s="61">
        <v>12</v>
      </c>
      <c r="K65" s="61">
        <v>22</v>
      </c>
      <c r="L65" s="61">
        <v>25</v>
      </c>
      <c r="M65" s="61">
        <v>16</v>
      </c>
      <c r="N65" s="61">
        <v>75</v>
      </c>
      <c r="O65" s="61"/>
      <c r="P65" s="61"/>
    </row>
    <row r="66" spans="2:16" ht="28.5" customHeight="1">
      <c r="B66" s="61">
        <v>56</v>
      </c>
      <c r="C66" s="61"/>
      <c r="D66" s="61" t="s">
        <v>453</v>
      </c>
      <c r="E66" s="61" t="s">
        <v>85</v>
      </c>
      <c r="F66" s="61" t="s">
        <v>122</v>
      </c>
      <c r="G66" s="61" t="s">
        <v>15</v>
      </c>
      <c r="H66" s="62" t="s">
        <v>95</v>
      </c>
      <c r="I66" s="65">
        <v>8</v>
      </c>
      <c r="J66" s="61">
        <v>14</v>
      </c>
      <c r="K66" s="61">
        <v>16</v>
      </c>
      <c r="L66" s="61">
        <v>25</v>
      </c>
      <c r="M66" s="61">
        <v>19</v>
      </c>
      <c r="N66" s="61">
        <v>74</v>
      </c>
      <c r="O66" s="61"/>
      <c r="P66" s="61"/>
    </row>
    <row r="67" spans="2:16" ht="28.5" customHeight="1">
      <c r="B67" s="61">
        <v>57</v>
      </c>
      <c r="C67" s="61"/>
      <c r="D67" s="61" t="s">
        <v>454</v>
      </c>
      <c r="E67" s="61" t="s">
        <v>158</v>
      </c>
      <c r="F67" s="61" t="s">
        <v>172</v>
      </c>
      <c r="G67" s="61" t="s">
        <v>15</v>
      </c>
      <c r="H67" s="62" t="s">
        <v>66</v>
      </c>
      <c r="I67" s="65">
        <v>8</v>
      </c>
      <c r="J67" s="61">
        <v>16</v>
      </c>
      <c r="K67" s="61">
        <v>22</v>
      </c>
      <c r="L67" s="61">
        <v>22</v>
      </c>
      <c r="M67" s="61">
        <v>14</v>
      </c>
      <c r="N67" s="61">
        <v>74</v>
      </c>
      <c r="O67" s="61"/>
      <c r="P67" s="61"/>
    </row>
    <row r="68" spans="2:16" ht="28.5" customHeight="1">
      <c r="B68" s="61">
        <v>58</v>
      </c>
      <c r="C68" s="61"/>
      <c r="D68" s="61" t="s">
        <v>455</v>
      </c>
      <c r="E68" s="61" t="s">
        <v>410</v>
      </c>
      <c r="F68" s="61" t="s">
        <v>352</v>
      </c>
      <c r="G68" s="61" t="s">
        <v>15</v>
      </c>
      <c r="H68" s="62" t="s">
        <v>456</v>
      </c>
      <c r="I68" s="65">
        <v>8</v>
      </c>
      <c r="J68" s="61">
        <v>14</v>
      </c>
      <c r="K68" s="61">
        <v>22</v>
      </c>
      <c r="L68" s="61">
        <v>24</v>
      </c>
      <c r="M68" s="61">
        <v>14</v>
      </c>
      <c r="N68" s="61">
        <v>74</v>
      </c>
      <c r="O68" s="61"/>
      <c r="P68" s="61"/>
    </row>
    <row r="69" spans="2:16" ht="28.5" customHeight="1">
      <c r="B69" s="61">
        <v>59</v>
      </c>
      <c r="C69" s="61"/>
      <c r="D69" s="61" t="s">
        <v>457</v>
      </c>
      <c r="E69" s="61" t="s">
        <v>458</v>
      </c>
      <c r="F69" s="61" t="s">
        <v>231</v>
      </c>
      <c r="G69" s="61" t="s">
        <v>15</v>
      </c>
      <c r="H69" s="62" t="s">
        <v>51</v>
      </c>
      <c r="I69" s="65">
        <v>8</v>
      </c>
      <c r="J69" s="61">
        <v>14</v>
      </c>
      <c r="K69" s="61">
        <v>20</v>
      </c>
      <c r="L69" s="61">
        <v>24</v>
      </c>
      <c r="M69" s="61">
        <v>16</v>
      </c>
      <c r="N69" s="61">
        <v>74</v>
      </c>
      <c r="O69" s="61"/>
      <c r="P69" s="61"/>
    </row>
    <row r="70" spans="2:16" ht="28.5" customHeight="1">
      <c r="B70" s="61">
        <v>60</v>
      </c>
      <c r="C70" s="61"/>
      <c r="D70" s="61" t="s">
        <v>459</v>
      </c>
      <c r="E70" s="61" t="s">
        <v>102</v>
      </c>
      <c r="F70" s="61" t="s">
        <v>172</v>
      </c>
      <c r="G70" s="61" t="s">
        <v>15</v>
      </c>
      <c r="H70" s="62" t="s">
        <v>59</v>
      </c>
      <c r="I70" s="65">
        <v>8</v>
      </c>
      <c r="J70" s="61">
        <v>14</v>
      </c>
      <c r="K70" s="61">
        <v>18</v>
      </c>
      <c r="L70" s="61">
        <v>22</v>
      </c>
      <c r="M70" s="61">
        <v>20</v>
      </c>
      <c r="N70" s="61">
        <v>74</v>
      </c>
      <c r="O70" s="61"/>
      <c r="P70" s="61"/>
    </row>
    <row r="71" spans="2:16" ht="28.5" customHeight="1">
      <c r="B71" s="61">
        <v>61</v>
      </c>
      <c r="C71" s="61"/>
      <c r="D71" s="61" t="s">
        <v>460</v>
      </c>
      <c r="E71" s="61" t="s">
        <v>461</v>
      </c>
      <c r="F71" s="61" t="s">
        <v>462</v>
      </c>
      <c r="G71" s="61" t="s">
        <v>15</v>
      </c>
      <c r="H71" s="62" t="s">
        <v>463</v>
      </c>
      <c r="I71" s="65">
        <v>8</v>
      </c>
      <c r="J71" s="61">
        <v>8</v>
      </c>
      <c r="K71" s="61">
        <v>28</v>
      </c>
      <c r="L71" s="61">
        <v>24</v>
      </c>
      <c r="M71" s="61">
        <v>14</v>
      </c>
      <c r="N71" s="61">
        <v>74</v>
      </c>
      <c r="O71" s="61"/>
      <c r="P71" s="61"/>
    </row>
    <row r="72" spans="2:16" ht="28.5" customHeight="1">
      <c r="B72" s="61">
        <v>62</v>
      </c>
      <c r="C72" s="61"/>
      <c r="D72" s="61" t="s">
        <v>464</v>
      </c>
      <c r="E72" s="61" t="s">
        <v>465</v>
      </c>
      <c r="F72" s="61" t="s">
        <v>215</v>
      </c>
      <c r="G72" s="61" t="s">
        <v>15</v>
      </c>
      <c r="H72" s="62" t="s">
        <v>59</v>
      </c>
      <c r="I72" s="65">
        <v>8</v>
      </c>
      <c r="J72" s="61">
        <v>12</v>
      </c>
      <c r="K72" s="61">
        <v>26</v>
      </c>
      <c r="L72" s="61">
        <v>24</v>
      </c>
      <c r="M72" s="61">
        <v>12</v>
      </c>
      <c r="N72" s="61">
        <v>74</v>
      </c>
      <c r="O72" s="61"/>
      <c r="P72" s="61"/>
    </row>
    <row r="73" spans="2:16" ht="28.5" customHeight="1">
      <c r="B73" s="61">
        <v>63</v>
      </c>
      <c r="C73" s="61"/>
      <c r="D73" s="61" t="s">
        <v>466</v>
      </c>
      <c r="E73" s="61" t="s">
        <v>263</v>
      </c>
      <c r="F73" s="61" t="s">
        <v>54</v>
      </c>
      <c r="G73" s="61" t="s">
        <v>15</v>
      </c>
      <c r="H73" s="62" t="s">
        <v>59</v>
      </c>
      <c r="I73" s="65">
        <v>8</v>
      </c>
      <c r="J73" s="61">
        <v>12</v>
      </c>
      <c r="K73" s="61">
        <v>18</v>
      </c>
      <c r="L73" s="61">
        <v>25</v>
      </c>
      <c r="M73" s="61">
        <v>18</v>
      </c>
      <c r="N73" s="61">
        <v>73</v>
      </c>
      <c r="O73" s="61"/>
      <c r="P73" s="61"/>
    </row>
    <row r="74" spans="2:16" ht="28.5" customHeight="1">
      <c r="B74" s="61">
        <v>64</v>
      </c>
      <c r="C74" s="61"/>
      <c r="D74" s="61" t="s">
        <v>467</v>
      </c>
      <c r="E74" s="61" t="s">
        <v>468</v>
      </c>
      <c r="F74" s="61" t="s">
        <v>305</v>
      </c>
      <c r="G74" s="61" t="s">
        <v>15</v>
      </c>
      <c r="H74" s="62" t="s">
        <v>106</v>
      </c>
      <c r="I74" s="65">
        <v>8</v>
      </c>
      <c r="J74" s="61">
        <v>14</v>
      </c>
      <c r="K74" s="61">
        <v>26</v>
      </c>
      <c r="L74" s="61">
        <v>21</v>
      </c>
      <c r="M74" s="61">
        <v>12</v>
      </c>
      <c r="N74" s="61">
        <v>73</v>
      </c>
      <c r="O74" s="61"/>
      <c r="P74" s="61"/>
    </row>
    <row r="75" spans="2:16" ht="28.5" customHeight="1">
      <c r="B75" s="61">
        <v>65</v>
      </c>
      <c r="C75" s="61"/>
      <c r="D75" s="61" t="s">
        <v>469</v>
      </c>
      <c r="E75" s="61" t="s">
        <v>155</v>
      </c>
      <c r="F75" s="61" t="s">
        <v>470</v>
      </c>
      <c r="G75" s="61" t="s">
        <v>15</v>
      </c>
      <c r="H75" s="62" t="s">
        <v>471</v>
      </c>
      <c r="I75" s="65">
        <v>8</v>
      </c>
      <c r="J75" s="61">
        <v>10</v>
      </c>
      <c r="K75" s="61">
        <v>24</v>
      </c>
      <c r="L75" s="61">
        <v>21</v>
      </c>
      <c r="M75" s="61">
        <v>18</v>
      </c>
      <c r="N75" s="61">
        <v>73</v>
      </c>
      <c r="O75" s="61"/>
      <c r="P75" s="61"/>
    </row>
    <row r="76" spans="2:16" ht="28.5" customHeight="1">
      <c r="B76" s="61">
        <v>66</v>
      </c>
      <c r="C76" s="61"/>
      <c r="D76" s="61" t="s">
        <v>472</v>
      </c>
      <c r="E76" s="61" t="s">
        <v>141</v>
      </c>
      <c r="F76" s="61" t="s">
        <v>139</v>
      </c>
      <c r="G76" s="61" t="s">
        <v>15</v>
      </c>
      <c r="H76" s="62" t="s">
        <v>430</v>
      </c>
      <c r="I76" s="65">
        <v>8</v>
      </c>
      <c r="J76" s="61">
        <v>10</v>
      </c>
      <c r="K76" s="61">
        <v>24</v>
      </c>
      <c r="L76" s="61">
        <v>18</v>
      </c>
      <c r="M76" s="61">
        <v>20</v>
      </c>
      <c r="N76" s="61">
        <v>72</v>
      </c>
      <c r="O76" s="61"/>
      <c r="P76" s="61"/>
    </row>
    <row r="77" spans="2:16" ht="28.5" customHeight="1">
      <c r="B77" s="61">
        <v>67</v>
      </c>
      <c r="C77" s="61"/>
      <c r="D77" s="61" t="s">
        <v>473</v>
      </c>
      <c r="E77" s="61" t="s">
        <v>410</v>
      </c>
      <c r="F77" s="61" t="s">
        <v>194</v>
      </c>
      <c r="G77" s="61" t="s">
        <v>15</v>
      </c>
      <c r="H77" s="62" t="s">
        <v>51</v>
      </c>
      <c r="I77" s="65">
        <v>8</v>
      </c>
      <c r="J77" s="61">
        <v>16</v>
      </c>
      <c r="K77" s="61">
        <v>20</v>
      </c>
      <c r="L77" s="61">
        <v>20</v>
      </c>
      <c r="M77" s="61">
        <v>16</v>
      </c>
      <c r="N77" s="61">
        <v>72</v>
      </c>
      <c r="O77" s="61"/>
      <c r="P77" s="61"/>
    </row>
    <row r="78" spans="2:16" ht="28.5" customHeight="1">
      <c r="B78" s="61">
        <v>68</v>
      </c>
      <c r="C78" s="61"/>
      <c r="D78" s="61" t="s">
        <v>191</v>
      </c>
      <c r="E78" s="61" t="s">
        <v>49</v>
      </c>
      <c r="F78" s="61" t="s">
        <v>90</v>
      </c>
      <c r="G78" s="61" t="s">
        <v>15</v>
      </c>
      <c r="H78" s="62" t="s">
        <v>59</v>
      </c>
      <c r="I78" s="65">
        <v>8</v>
      </c>
      <c r="J78" s="61">
        <v>10</v>
      </c>
      <c r="K78" s="61">
        <v>22</v>
      </c>
      <c r="L78" s="61">
        <v>22</v>
      </c>
      <c r="M78" s="61">
        <v>18</v>
      </c>
      <c r="N78" s="61">
        <v>72</v>
      </c>
      <c r="O78" s="61"/>
      <c r="P78" s="61"/>
    </row>
    <row r="79" spans="2:16" ht="28.5" customHeight="1">
      <c r="B79" s="61">
        <v>69</v>
      </c>
      <c r="C79" s="61"/>
      <c r="D79" s="61" t="s">
        <v>474</v>
      </c>
      <c r="E79" s="61" t="s">
        <v>155</v>
      </c>
      <c r="F79" s="61" t="s">
        <v>111</v>
      </c>
      <c r="G79" s="61" t="s">
        <v>15</v>
      </c>
      <c r="H79" s="62" t="s">
        <v>475</v>
      </c>
      <c r="I79" s="65">
        <v>8</v>
      </c>
      <c r="J79" s="61">
        <v>14</v>
      </c>
      <c r="K79" s="61">
        <v>22</v>
      </c>
      <c r="L79" s="61">
        <v>20</v>
      </c>
      <c r="M79" s="61">
        <v>16</v>
      </c>
      <c r="N79" s="61">
        <v>72</v>
      </c>
      <c r="O79" s="61"/>
      <c r="P79" s="61"/>
    </row>
    <row r="80" spans="2:16" ht="28.5" customHeight="1">
      <c r="B80" s="61">
        <v>70</v>
      </c>
      <c r="C80" s="61"/>
      <c r="D80" s="61" t="s">
        <v>476</v>
      </c>
      <c r="E80" s="61" t="s">
        <v>141</v>
      </c>
      <c r="F80" s="61" t="s">
        <v>194</v>
      </c>
      <c r="G80" s="61" t="s">
        <v>15</v>
      </c>
      <c r="H80" s="62" t="s">
        <v>406</v>
      </c>
      <c r="I80" s="65">
        <v>8</v>
      </c>
      <c r="J80" s="61">
        <v>12</v>
      </c>
      <c r="K80" s="61">
        <v>22</v>
      </c>
      <c r="L80" s="61">
        <v>22</v>
      </c>
      <c r="M80" s="61">
        <v>16</v>
      </c>
      <c r="N80" s="61">
        <v>72</v>
      </c>
      <c r="O80" s="61"/>
      <c r="P80" s="61"/>
    </row>
    <row r="81" spans="2:16" ht="28.5" customHeight="1">
      <c r="B81" s="61">
        <v>71</v>
      </c>
      <c r="C81" s="61"/>
      <c r="D81" s="61" t="s">
        <v>477</v>
      </c>
      <c r="E81" s="61" t="s">
        <v>169</v>
      </c>
      <c r="F81" s="61" t="s">
        <v>65</v>
      </c>
      <c r="G81" s="61" t="s">
        <v>15</v>
      </c>
      <c r="H81" s="62" t="s">
        <v>425</v>
      </c>
      <c r="I81" s="65">
        <v>8</v>
      </c>
      <c r="J81" s="61">
        <v>12</v>
      </c>
      <c r="K81" s="61">
        <v>28</v>
      </c>
      <c r="L81" s="61">
        <v>18</v>
      </c>
      <c r="M81" s="61">
        <v>14</v>
      </c>
      <c r="N81" s="61">
        <v>72</v>
      </c>
      <c r="O81" s="61"/>
      <c r="P81" s="61"/>
    </row>
    <row r="82" spans="2:16" ht="28.5" customHeight="1">
      <c r="B82" s="61">
        <v>72</v>
      </c>
      <c r="C82" s="61"/>
      <c r="D82" s="61" t="s">
        <v>478</v>
      </c>
      <c r="E82" s="61" t="s">
        <v>57</v>
      </c>
      <c r="F82" s="61" t="s">
        <v>309</v>
      </c>
      <c r="G82" s="61" t="s">
        <v>15</v>
      </c>
      <c r="H82" s="62" t="s">
        <v>80</v>
      </c>
      <c r="I82" s="65">
        <v>8</v>
      </c>
      <c r="J82" s="61">
        <v>12</v>
      </c>
      <c r="K82" s="61">
        <v>28</v>
      </c>
      <c r="L82" s="61">
        <v>18</v>
      </c>
      <c r="M82" s="61">
        <v>14</v>
      </c>
      <c r="N82" s="61">
        <v>72</v>
      </c>
      <c r="O82" s="61"/>
      <c r="P82" s="61"/>
    </row>
    <row r="83" spans="2:16" ht="28.5" customHeight="1">
      <c r="B83" s="61">
        <v>73</v>
      </c>
      <c r="C83" s="61"/>
      <c r="D83" s="61" t="s">
        <v>479</v>
      </c>
      <c r="E83" s="61" t="s">
        <v>480</v>
      </c>
      <c r="F83" s="61" t="s">
        <v>167</v>
      </c>
      <c r="G83" s="61" t="s">
        <v>15</v>
      </c>
      <c r="H83" s="62" t="s">
        <v>146</v>
      </c>
      <c r="I83" s="65">
        <v>8</v>
      </c>
      <c r="J83" s="61">
        <v>16</v>
      </c>
      <c r="K83" s="61">
        <v>22</v>
      </c>
      <c r="L83" s="61">
        <v>21</v>
      </c>
      <c r="M83" s="61">
        <v>12</v>
      </c>
      <c r="N83" s="61">
        <v>71</v>
      </c>
      <c r="O83" s="61"/>
      <c r="P83" s="61"/>
    </row>
    <row r="84" spans="2:16" ht="28.5" customHeight="1">
      <c r="B84" s="61">
        <v>74</v>
      </c>
      <c r="C84" s="61"/>
      <c r="D84" s="61" t="s">
        <v>481</v>
      </c>
      <c r="E84" s="61" t="s">
        <v>180</v>
      </c>
      <c r="F84" s="61" t="s">
        <v>79</v>
      </c>
      <c r="G84" s="61" t="s">
        <v>15</v>
      </c>
      <c r="H84" s="62" t="s">
        <v>482</v>
      </c>
      <c r="I84" s="65">
        <v>8</v>
      </c>
      <c r="J84" s="61">
        <v>12</v>
      </c>
      <c r="K84" s="61">
        <v>24</v>
      </c>
      <c r="L84" s="61">
        <v>15</v>
      </c>
      <c r="M84" s="61">
        <v>20</v>
      </c>
      <c r="N84" s="61">
        <v>71</v>
      </c>
      <c r="O84" s="61"/>
      <c r="P84" s="61"/>
    </row>
    <row r="85" spans="2:16" ht="28.5" customHeight="1">
      <c r="B85" s="61">
        <v>75</v>
      </c>
      <c r="C85" s="61"/>
      <c r="D85" s="61" t="s">
        <v>483</v>
      </c>
      <c r="E85" s="61" t="s">
        <v>484</v>
      </c>
      <c r="F85" s="61" t="s">
        <v>485</v>
      </c>
      <c r="G85" s="61" t="s">
        <v>15</v>
      </c>
      <c r="H85" s="62" t="s">
        <v>486</v>
      </c>
      <c r="I85" s="65">
        <v>8</v>
      </c>
      <c r="J85" s="61">
        <v>12</v>
      </c>
      <c r="K85" s="61">
        <v>20</v>
      </c>
      <c r="L85" s="61">
        <v>25</v>
      </c>
      <c r="M85" s="61">
        <v>14</v>
      </c>
      <c r="N85" s="61">
        <v>71</v>
      </c>
      <c r="O85" s="61"/>
      <c r="P85" s="61"/>
    </row>
    <row r="86" spans="2:16" ht="28.5" customHeight="1">
      <c r="B86" s="61">
        <v>76</v>
      </c>
      <c r="C86" s="61"/>
      <c r="D86" s="61" t="s">
        <v>487</v>
      </c>
      <c r="E86" s="61" t="s">
        <v>61</v>
      </c>
      <c r="F86" s="61" t="s">
        <v>46</v>
      </c>
      <c r="G86" s="61" t="s">
        <v>15</v>
      </c>
      <c r="H86" s="62" t="s">
        <v>59</v>
      </c>
      <c r="I86" s="65">
        <v>8</v>
      </c>
      <c r="J86" s="61">
        <v>14</v>
      </c>
      <c r="K86" s="61">
        <v>24</v>
      </c>
      <c r="L86" s="61">
        <v>19</v>
      </c>
      <c r="M86" s="61">
        <v>14</v>
      </c>
      <c r="N86" s="61">
        <v>71</v>
      </c>
      <c r="O86" s="61"/>
      <c r="P86" s="61"/>
    </row>
    <row r="87" spans="2:16" ht="28.5" customHeight="1">
      <c r="B87" s="61">
        <v>77</v>
      </c>
      <c r="C87" s="61"/>
      <c r="D87" s="61" t="s">
        <v>488</v>
      </c>
      <c r="E87" s="61" t="s">
        <v>85</v>
      </c>
      <c r="F87" s="61" t="s">
        <v>215</v>
      </c>
      <c r="G87" s="61" t="s">
        <v>15</v>
      </c>
      <c r="H87" s="62" t="s">
        <v>406</v>
      </c>
      <c r="I87" s="65">
        <v>8</v>
      </c>
      <c r="J87" s="61">
        <v>14</v>
      </c>
      <c r="K87" s="61">
        <v>22</v>
      </c>
      <c r="L87" s="61">
        <v>20</v>
      </c>
      <c r="M87" s="61">
        <v>14</v>
      </c>
      <c r="N87" s="61">
        <v>70</v>
      </c>
      <c r="O87" s="61"/>
      <c r="P87" s="61"/>
    </row>
    <row r="88" spans="2:16" ht="28.5" customHeight="1">
      <c r="B88" s="61">
        <v>78</v>
      </c>
      <c r="C88" s="61"/>
      <c r="D88" s="61" t="s">
        <v>489</v>
      </c>
      <c r="E88" s="61" t="s">
        <v>242</v>
      </c>
      <c r="F88" s="61" t="s">
        <v>108</v>
      </c>
      <c r="G88" s="61" t="s">
        <v>15</v>
      </c>
      <c r="H88" s="62" t="s">
        <v>490</v>
      </c>
      <c r="I88" s="65">
        <v>8</v>
      </c>
      <c r="J88" s="61">
        <v>16</v>
      </c>
      <c r="K88" s="61">
        <v>28</v>
      </c>
      <c r="L88" s="61">
        <v>21</v>
      </c>
      <c r="M88" s="61">
        <v>4</v>
      </c>
      <c r="N88" s="61">
        <v>69</v>
      </c>
      <c r="O88" s="61"/>
      <c r="P88" s="61"/>
    </row>
    <row r="89" spans="2:16" ht="28.5" customHeight="1">
      <c r="B89" s="61">
        <v>79</v>
      </c>
      <c r="C89" s="61"/>
      <c r="D89" s="61" t="s">
        <v>491</v>
      </c>
      <c r="E89" s="61" t="s">
        <v>102</v>
      </c>
      <c r="F89" s="61" t="s">
        <v>108</v>
      </c>
      <c r="G89" s="61" t="s">
        <v>15</v>
      </c>
      <c r="H89" s="62" t="s">
        <v>62</v>
      </c>
      <c r="I89" s="65">
        <v>8</v>
      </c>
      <c r="J89" s="61">
        <v>14</v>
      </c>
      <c r="K89" s="61">
        <v>26</v>
      </c>
      <c r="L89" s="61">
        <v>17</v>
      </c>
      <c r="M89" s="61">
        <v>12</v>
      </c>
      <c r="N89" s="61">
        <v>69</v>
      </c>
      <c r="O89" s="61"/>
      <c r="P89" s="61"/>
    </row>
    <row r="90" spans="2:16" ht="28.5" customHeight="1">
      <c r="B90" s="61">
        <v>80</v>
      </c>
      <c r="C90" s="61"/>
      <c r="D90" s="61" t="s">
        <v>492</v>
      </c>
      <c r="E90" s="61" t="s">
        <v>121</v>
      </c>
      <c r="F90" s="61" t="s">
        <v>167</v>
      </c>
      <c r="G90" s="61" t="s">
        <v>15</v>
      </c>
      <c r="H90" s="62" t="s">
        <v>95</v>
      </c>
      <c r="I90" s="65">
        <v>8</v>
      </c>
      <c r="J90" s="61">
        <v>18</v>
      </c>
      <c r="K90" s="61">
        <v>20</v>
      </c>
      <c r="L90" s="61">
        <v>23</v>
      </c>
      <c r="M90" s="61">
        <v>8</v>
      </c>
      <c r="N90" s="61">
        <v>69</v>
      </c>
      <c r="O90" s="61"/>
      <c r="P90" s="61"/>
    </row>
    <row r="91" spans="2:16" ht="28.5" customHeight="1">
      <c r="B91" s="61">
        <v>81</v>
      </c>
      <c r="C91" s="61"/>
      <c r="D91" s="61" t="s">
        <v>493</v>
      </c>
      <c r="E91" s="61" t="s">
        <v>89</v>
      </c>
      <c r="F91" s="61" t="s">
        <v>309</v>
      </c>
      <c r="G91" s="61" t="s">
        <v>15</v>
      </c>
      <c r="H91" s="62" t="s">
        <v>51</v>
      </c>
      <c r="I91" s="65">
        <v>8</v>
      </c>
      <c r="J91" s="61">
        <v>16</v>
      </c>
      <c r="K91" s="61">
        <v>12</v>
      </c>
      <c r="L91" s="61">
        <v>23</v>
      </c>
      <c r="M91" s="61">
        <v>18</v>
      </c>
      <c r="N91" s="61">
        <v>69</v>
      </c>
      <c r="O91" s="61"/>
      <c r="P91" s="61"/>
    </row>
    <row r="92" spans="2:16" ht="28.5" customHeight="1">
      <c r="B92" s="61">
        <v>82</v>
      </c>
      <c r="C92" s="61"/>
      <c r="D92" s="61" t="s">
        <v>494</v>
      </c>
      <c r="E92" s="61" t="s">
        <v>61</v>
      </c>
      <c r="F92" s="61" t="s">
        <v>495</v>
      </c>
      <c r="G92" s="61" t="s">
        <v>15</v>
      </c>
      <c r="H92" s="62" t="s">
        <v>146</v>
      </c>
      <c r="I92" s="65">
        <v>8</v>
      </c>
      <c r="J92" s="61">
        <v>12</v>
      </c>
      <c r="K92" s="61">
        <v>18</v>
      </c>
      <c r="L92" s="61">
        <v>20</v>
      </c>
      <c r="M92" s="61">
        <v>18</v>
      </c>
      <c r="N92" s="61">
        <v>68</v>
      </c>
      <c r="O92" s="61"/>
      <c r="P92" s="61"/>
    </row>
    <row r="93" spans="2:16" ht="28.5" customHeight="1">
      <c r="B93" s="61">
        <v>83</v>
      </c>
      <c r="C93" s="61"/>
      <c r="D93" s="61" t="s">
        <v>496</v>
      </c>
      <c r="E93" s="61" t="s">
        <v>497</v>
      </c>
      <c r="F93" s="61" t="s">
        <v>46</v>
      </c>
      <c r="G93" s="61" t="s">
        <v>15</v>
      </c>
      <c r="H93" s="62" t="s">
        <v>59</v>
      </c>
      <c r="I93" s="65">
        <v>8</v>
      </c>
      <c r="J93" s="61">
        <v>10</v>
      </c>
      <c r="K93" s="61">
        <v>24</v>
      </c>
      <c r="L93" s="61">
        <v>18</v>
      </c>
      <c r="M93" s="61">
        <v>16</v>
      </c>
      <c r="N93" s="61">
        <v>68</v>
      </c>
      <c r="O93" s="61"/>
      <c r="P93" s="61"/>
    </row>
    <row r="94" spans="2:16" ht="28.5" customHeight="1">
      <c r="B94" s="61">
        <v>84</v>
      </c>
      <c r="C94" s="61"/>
      <c r="D94" s="61" t="s">
        <v>498</v>
      </c>
      <c r="E94" s="61" t="s">
        <v>499</v>
      </c>
      <c r="F94" s="61" t="s">
        <v>500</v>
      </c>
      <c r="G94" s="61" t="s">
        <v>15</v>
      </c>
      <c r="H94" s="62" t="s">
        <v>59</v>
      </c>
      <c r="I94" s="65">
        <v>8</v>
      </c>
      <c r="J94" s="61">
        <v>10</v>
      </c>
      <c r="K94" s="61">
        <v>18</v>
      </c>
      <c r="L94" s="61">
        <v>26</v>
      </c>
      <c r="M94" s="61">
        <v>14</v>
      </c>
      <c r="N94" s="61">
        <v>68</v>
      </c>
      <c r="O94" s="61"/>
      <c r="P94" s="61"/>
    </row>
    <row r="95" spans="2:16" ht="28.5" customHeight="1">
      <c r="B95" s="61">
        <v>85</v>
      </c>
      <c r="C95" s="61"/>
      <c r="D95" s="61" t="s">
        <v>501</v>
      </c>
      <c r="E95" s="61" t="s">
        <v>124</v>
      </c>
      <c r="F95" s="61" t="s">
        <v>172</v>
      </c>
      <c r="G95" s="61" t="s">
        <v>15</v>
      </c>
      <c r="H95" s="62" t="s">
        <v>374</v>
      </c>
      <c r="I95" s="65">
        <v>8</v>
      </c>
      <c r="J95" s="61">
        <v>14</v>
      </c>
      <c r="K95" s="61">
        <v>28</v>
      </c>
      <c r="L95" s="61">
        <v>14</v>
      </c>
      <c r="M95" s="61">
        <v>12</v>
      </c>
      <c r="N95" s="61">
        <v>68</v>
      </c>
      <c r="O95" s="61"/>
      <c r="P95" s="61"/>
    </row>
    <row r="96" spans="2:16" ht="28.5" customHeight="1">
      <c r="B96" s="61">
        <v>86</v>
      </c>
      <c r="C96" s="61"/>
      <c r="D96" s="61" t="s">
        <v>502</v>
      </c>
      <c r="E96" s="61" t="s">
        <v>503</v>
      </c>
      <c r="F96" s="61" t="s">
        <v>172</v>
      </c>
      <c r="G96" s="61" t="s">
        <v>15</v>
      </c>
      <c r="H96" s="62" t="s">
        <v>95</v>
      </c>
      <c r="I96" s="65">
        <v>8</v>
      </c>
      <c r="J96" s="61">
        <v>16</v>
      </c>
      <c r="K96" s="61">
        <v>24</v>
      </c>
      <c r="L96" s="61">
        <v>27</v>
      </c>
      <c r="M96" s="61">
        <v>0</v>
      </c>
      <c r="N96" s="61">
        <v>67</v>
      </c>
      <c r="O96" s="61"/>
      <c r="P96" s="61"/>
    </row>
    <row r="97" spans="2:16" ht="28.5" customHeight="1">
      <c r="B97" s="61">
        <v>87</v>
      </c>
      <c r="C97" s="61"/>
      <c r="D97" s="61" t="s">
        <v>504</v>
      </c>
      <c r="E97" s="61" t="s">
        <v>75</v>
      </c>
      <c r="F97" s="61" t="s">
        <v>139</v>
      </c>
      <c r="G97" s="61" t="s">
        <v>15</v>
      </c>
      <c r="H97" s="62" t="s">
        <v>505</v>
      </c>
      <c r="I97" s="65">
        <v>8</v>
      </c>
      <c r="J97" s="61">
        <v>18</v>
      </c>
      <c r="K97" s="61">
        <v>26</v>
      </c>
      <c r="L97" s="61">
        <v>23</v>
      </c>
      <c r="M97" s="61">
        <v>0</v>
      </c>
      <c r="N97" s="61">
        <v>67</v>
      </c>
      <c r="O97" s="61"/>
      <c r="P97" s="61"/>
    </row>
    <row r="98" spans="2:16" ht="28.5" customHeight="1">
      <c r="B98" s="61">
        <v>88</v>
      </c>
      <c r="C98" s="61"/>
      <c r="D98" s="61" t="s">
        <v>506</v>
      </c>
      <c r="E98" s="61" t="s">
        <v>507</v>
      </c>
      <c r="F98" s="61" t="s">
        <v>69</v>
      </c>
      <c r="G98" s="61" t="s">
        <v>15</v>
      </c>
      <c r="H98" s="62" t="s">
        <v>508</v>
      </c>
      <c r="I98" s="65">
        <v>8</v>
      </c>
      <c r="J98" s="61">
        <v>12</v>
      </c>
      <c r="K98" s="61">
        <v>22</v>
      </c>
      <c r="L98" s="61">
        <v>16</v>
      </c>
      <c r="M98" s="61">
        <v>16</v>
      </c>
      <c r="N98" s="61">
        <v>66</v>
      </c>
      <c r="O98" s="61"/>
      <c r="P98" s="61"/>
    </row>
    <row r="99" spans="2:16" ht="28.5" customHeight="1">
      <c r="B99" s="61">
        <v>89</v>
      </c>
      <c r="C99" s="61"/>
      <c r="D99" s="61" t="s">
        <v>509</v>
      </c>
      <c r="E99" s="61" t="s">
        <v>135</v>
      </c>
      <c r="F99" s="61" t="s">
        <v>231</v>
      </c>
      <c r="G99" s="61" t="s">
        <v>15</v>
      </c>
      <c r="H99" s="62" t="s">
        <v>51</v>
      </c>
      <c r="I99" s="65">
        <v>8</v>
      </c>
      <c r="J99" s="61">
        <v>16</v>
      </c>
      <c r="K99" s="61">
        <v>26</v>
      </c>
      <c r="L99" s="61">
        <v>14</v>
      </c>
      <c r="M99" s="61">
        <v>10</v>
      </c>
      <c r="N99" s="61">
        <v>66</v>
      </c>
      <c r="O99" s="61"/>
      <c r="P99" s="61"/>
    </row>
    <row r="100" spans="2:16" ht="28.5" customHeight="1">
      <c r="B100" s="61">
        <v>90</v>
      </c>
      <c r="C100" s="61"/>
      <c r="D100" s="61" t="s">
        <v>510</v>
      </c>
      <c r="E100" s="61" t="s">
        <v>511</v>
      </c>
      <c r="F100" s="61" t="s">
        <v>395</v>
      </c>
      <c r="G100" s="61" t="s">
        <v>15</v>
      </c>
      <c r="H100" s="62" t="s">
        <v>361</v>
      </c>
      <c r="I100" s="65">
        <v>8</v>
      </c>
      <c r="J100" s="61">
        <v>12</v>
      </c>
      <c r="K100" s="61">
        <v>22</v>
      </c>
      <c r="L100" s="61">
        <v>19</v>
      </c>
      <c r="M100" s="61">
        <v>12</v>
      </c>
      <c r="N100" s="61">
        <v>65</v>
      </c>
      <c r="O100" s="61"/>
      <c r="P100" s="61"/>
    </row>
    <row r="101" spans="2:16" ht="28.5" customHeight="1">
      <c r="B101" s="61">
        <v>91</v>
      </c>
      <c r="C101" s="61"/>
      <c r="D101" s="61" t="s">
        <v>512</v>
      </c>
      <c r="E101" s="61" t="s">
        <v>443</v>
      </c>
      <c r="F101" s="61" t="s">
        <v>433</v>
      </c>
      <c r="G101" s="61" t="s">
        <v>15</v>
      </c>
      <c r="H101" s="62" t="s">
        <v>207</v>
      </c>
      <c r="I101" s="65">
        <v>8</v>
      </c>
      <c r="J101" s="61">
        <v>8</v>
      </c>
      <c r="K101" s="61">
        <v>24</v>
      </c>
      <c r="L101" s="61">
        <v>21</v>
      </c>
      <c r="M101" s="61">
        <v>12</v>
      </c>
      <c r="N101" s="61">
        <v>65</v>
      </c>
      <c r="O101" s="61"/>
      <c r="P101" s="61"/>
    </row>
    <row r="102" spans="2:16" ht="28.5" customHeight="1">
      <c r="B102" s="61">
        <v>92</v>
      </c>
      <c r="C102" s="61"/>
      <c r="D102" s="61" t="s">
        <v>513</v>
      </c>
      <c r="E102" s="61" t="s">
        <v>113</v>
      </c>
      <c r="F102" s="61" t="s">
        <v>514</v>
      </c>
      <c r="G102" s="61" t="s">
        <v>15</v>
      </c>
      <c r="H102" s="62" t="s">
        <v>115</v>
      </c>
      <c r="I102" s="65">
        <v>8</v>
      </c>
      <c r="J102" s="61">
        <v>16</v>
      </c>
      <c r="K102" s="61">
        <v>22</v>
      </c>
      <c r="L102" s="61">
        <v>18</v>
      </c>
      <c r="M102" s="61">
        <v>8</v>
      </c>
      <c r="N102" s="61">
        <v>64</v>
      </c>
      <c r="O102" s="61"/>
      <c r="P102" s="61"/>
    </row>
    <row r="103" spans="2:16" ht="28.5" customHeight="1">
      <c r="B103" s="61">
        <v>93</v>
      </c>
      <c r="C103" s="61"/>
      <c r="D103" s="61" t="s">
        <v>515</v>
      </c>
      <c r="E103" s="61" t="s">
        <v>100</v>
      </c>
      <c r="F103" s="61" t="s">
        <v>516</v>
      </c>
      <c r="G103" s="61" t="s">
        <v>15</v>
      </c>
      <c r="H103" s="62" t="s">
        <v>361</v>
      </c>
      <c r="I103" s="65">
        <v>8</v>
      </c>
      <c r="J103" s="61">
        <v>16</v>
      </c>
      <c r="K103" s="61">
        <v>16</v>
      </c>
      <c r="L103" s="61">
        <v>13</v>
      </c>
      <c r="M103" s="61">
        <v>16</v>
      </c>
      <c r="N103" s="61">
        <v>61</v>
      </c>
      <c r="O103" s="61"/>
      <c r="P103" s="61"/>
    </row>
    <row r="104" spans="2:16" ht="28.5" customHeight="1">
      <c r="B104" s="61">
        <v>94</v>
      </c>
      <c r="C104" s="61"/>
      <c r="D104" s="61" t="s">
        <v>517</v>
      </c>
      <c r="E104" s="61" t="s">
        <v>100</v>
      </c>
      <c r="F104" s="61" t="s">
        <v>46</v>
      </c>
      <c r="G104" s="61" t="s">
        <v>15</v>
      </c>
      <c r="H104" s="62" t="s">
        <v>518</v>
      </c>
      <c r="I104" s="65">
        <v>8</v>
      </c>
      <c r="J104" s="61">
        <v>14</v>
      </c>
      <c r="K104" s="61">
        <v>10</v>
      </c>
      <c r="L104" s="61">
        <v>21</v>
      </c>
      <c r="M104" s="61">
        <v>14</v>
      </c>
      <c r="N104" s="61">
        <v>59</v>
      </c>
      <c r="O104" s="61"/>
      <c r="P104" s="61"/>
    </row>
    <row r="105" spans="2:16" ht="28.5" customHeight="1">
      <c r="B105" s="61">
        <v>95</v>
      </c>
      <c r="C105" s="61"/>
      <c r="D105" s="61" t="s">
        <v>519</v>
      </c>
      <c r="E105" s="61" t="s">
        <v>520</v>
      </c>
      <c r="F105" s="61" t="s">
        <v>167</v>
      </c>
      <c r="G105" s="61" t="s">
        <v>15</v>
      </c>
      <c r="H105" s="62" t="s">
        <v>106</v>
      </c>
      <c r="I105" s="65">
        <v>8</v>
      </c>
      <c r="J105" s="61">
        <v>18</v>
      </c>
      <c r="K105" s="61">
        <v>22</v>
      </c>
      <c r="L105" s="61">
        <v>18</v>
      </c>
      <c r="M105" s="61">
        <v>0</v>
      </c>
      <c r="N105" s="61">
        <v>58</v>
      </c>
      <c r="O105" s="61"/>
      <c r="P105" s="61"/>
    </row>
    <row r="106" spans="2:16" ht="28.5" customHeight="1">
      <c r="B106" s="61">
        <v>96</v>
      </c>
      <c r="C106" s="61"/>
      <c r="D106" s="61" t="s">
        <v>521</v>
      </c>
      <c r="E106" s="61" t="s">
        <v>155</v>
      </c>
      <c r="F106" s="61" t="s">
        <v>94</v>
      </c>
      <c r="G106" s="61" t="s">
        <v>15</v>
      </c>
      <c r="H106" s="62" t="s">
        <v>508</v>
      </c>
      <c r="I106" s="65">
        <v>8</v>
      </c>
      <c r="J106" s="61">
        <v>10</v>
      </c>
      <c r="K106" s="61">
        <v>14</v>
      </c>
      <c r="L106" s="61">
        <v>20</v>
      </c>
      <c r="M106" s="61">
        <v>14</v>
      </c>
      <c r="N106" s="61">
        <v>58</v>
      </c>
      <c r="O106" s="61"/>
      <c r="P106" s="61"/>
    </row>
    <row r="107" spans="2:16" ht="28.5" customHeight="1">
      <c r="B107" s="61">
        <v>97</v>
      </c>
      <c r="C107" s="61"/>
      <c r="D107" s="61" t="s">
        <v>522</v>
      </c>
      <c r="E107" s="61" t="s">
        <v>158</v>
      </c>
      <c r="F107" s="61" t="s">
        <v>54</v>
      </c>
      <c r="G107" s="61" t="s">
        <v>15</v>
      </c>
      <c r="H107" s="62" t="s">
        <v>523</v>
      </c>
      <c r="I107" s="65">
        <v>8</v>
      </c>
      <c r="J107" s="61">
        <v>4</v>
      </c>
      <c r="K107" s="61">
        <v>20</v>
      </c>
      <c r="L107" s="61">
        <v>19</v>
      </c>
      <c r="M107" s="61">
        <v>12</v>
      </c>
      <c r="N107" s="61">
        <v>55</v>
      </c>
      <c r="O107" s="61"/>
      <c r="P107" s="61"/>
    </row>
    <row r="108" spans="2:16" ht="28.5" customHeight="1">
      <c r="B108" s="61">
        <v>98</v>
      </c>
      <c r="C108" s="61"/>
      <c r="D108" s="61" t="s">
        <v>524</v>
      </c>
      <c r="E108" s="61" t="s">
        <v>93</v>
      </c>
      <c r="F108" s="61" t="s">
        <v>130</v>
      </c>
      <c r="G108" s="61" t="s">
        <v>15</v>
      </c>
      <c r="H108" s="62" t="s">
        <v>525</v>
      </c>
      <c r="I108" s="65">
        <v>8</v>
      </c>
      <c r="J108" s="61">
        <v>12</v>
      </c>
      <c r="K108" s="61">
        <v>22</v>
      </c>
      <c r="L108" s="61">
        <v>20</v>
      </c>
      <c r="M108" s="61">
        <v>0</v>
      </c>
      <c r="N108" s="61">
        <v>54</v>
      </c>
      <c r="O108" s="61"/>
      <c r="P108" s="61"/>
    </row>
    <row r="109" spans="2:16" ht="28.5" customHeight="1">
      <c r="B109" s="61">
        <v>99</v>
      </c>
      <c r="C109" s="61"/>
      <c r="D109" s="61" t="s">
        <v>526</v>
      </c>
      <c r="E109" s="61" t="s">
        <v>158</v>
      </c>
      <c r="F109" s="61" t="s">
        <v>108</v>
      </c>
      <c r="G109" s="61" t="s">
        <v>15</v>
      </c>
      <c r="H109" s="62" t="s">
        <v>527</v>
      </c>
      <c r="I109" s="65">
        <v>8</v>
      </c>
      <c r="J109" s="61">
        <v>10</v>
      </c>
      <c r="K109" s="61">
        <v>18</v>
      </c>
      <c r="L109" s="61">
        <v>14</v>
      </c>
      <c r="M109" s="61">
        <v>10</v>
      </c>
      <c r="N109" s="61">
        <v>52</v>
      </c>
      <c r="O109" s="61"/>
      <c r="P109" s="61"/>
    </row>
    <row r="110" spans="2:16" ht="28.5" customHeight="1">
      <c r="B110" s="61">
        <v>100</v>
      </c>
      <c r="C110" s="61"/>
      <c r="D110" s="61" t="s">
        <v>528</v>
      </c>
      <c r="E110" s="61" t="s">
        <v>97</v>
      </c>
      <c r="F110" s="61" t="s">
        <v>125</v>
      </c>
      <c r="G110" s="61" t="s">
        <v>15</v>
      </c>
      <c r="H110" s="62" t="s">
        <v>133</v>
      </c>
      <c r="I110" s="65">
        <v>8</v>
      </c>
      <c r="J110" s="61">
        <v>8</v>
      </c>
      <c r="K110" s="61">
        <v>10</v>
      </c>
      <c r="L110" s="61">
        <v>22</v>
      </c>
      <c r="M110" s="61">
        <v>10</v>
      </c>
      <c r="N110" s="61">
        <v>50</v>
      </c>
      <c r="O110" s="61"/>
      <c r="P110" s="61"/>
    </row>
    <row r="111" spans="2:16" ht="28.5" customHeight="1">
      <c r="B111" s="61">
        <v>101</v>
      </c>
      <c r="C111" s="61"/>
      <c r="D111" s="61" t="s">
        <v>529</v>
      </c>
      <c r="E111" s="61" t="s">
        <v>124</v>
      </c>
      <c r="F111" s="61" t="s">
        <v>530</v>
      </c>
      <c r="G111" s="61" t="s">
        <v>15</v>
      </c>
      <c r="H111" s="62" t="s">
        <v>531</v>
      </c>
      <c r="I111" s="65">
        <v>8</v>
      </c>
      <c r="J111" s="61">
        <v>8</v>
      </c>
      <c r="K111" s="61">
        <v>6</v>
      </c>
      <c r="L111" s="61">
        <v>16</v>
      </c>
      <c r="M111" s="61">
        <v>18</v>
      </c>
      <c r="N111" s="61">
        <v>48</v>
      </c>
      <c r="O111" s="61"/>
      <c r="P111" s="61"/>
    </row>
    <row r="112" spans="2:16" ht="28.5" customHeight="1">
      <c r="B112" s="61">
        <v>102</v>
      </c>
      <c r="C112" s="61"/>
      <c r="D112" s="61" t="s">
        <v>532</v>
      </c>
      <c r="E112" s="61" t="s">
        <v>89</v>
      </c>
      <c r="F112" s="61" t="s">
        <v>90</v>
      </c>
      <c r="G112" s="61" t="s">
        <v>15</v>
      </c>
      <c r="H112" s="62" t="s">
        <v>447</v>
      </c>
      <c r="I112" s="65">
        <v>8</v>
      </c>
      <c r="J112" s="61">
        <v>8</v>
      </c>
      <c r="K112" s="61">
        <v>18</v>
      </c>
      <c r="L112" s="61">
        <v>13</v>
      </c>
      <c r="M112" s="61">
        <v>6</v>
      </c>
      <c r="N112" s="61">
        <v>45</v>
      </c>
      <c r="O112" s="61"/>
      <c r="P112" s="61"/>
    </row>
    <row r="113" spans="2:16" ht="28.5" customHeight="1">
      <c r="B113" s="61">
        <v>103</v>
      </c>
      <c r="C113" s="61"/>
      <c r="D113" s="61" t="s">
        <v>533</v>
      </c>
      <c r="E113" s="61" t="s">
        <v>97</v>
      </c>
      <c r="F113" s="61" t="s">
        <v>172</v>
      </c>
      <c r="G113" s="61" t="s">
        <v>15</v>
      </c>
      <c r="H113" s="62" t="s">
        <v>408</v>
      </c>
      <c r="I113" s="65">
        <v>8</v>
      </c>
      <c r="J113" s="61">
        <v>8</v>
      </c>
      <c r="K113" s="61">
        <v>14</v>
      </c>
      <c r="L113" s="61">
        <v>12</v>
      </c>
      <c r="M113" s="61">
        <v>10</v>
      </c>
      <c r="N113" s="61">
        <v>44</v>
      </c>
      <c r="O113" s="61"/>
      <c r="P113" s="61"/>
    </row>
    <row r="114" spans="2:16" ht="28.5" customHeight="1">
      <c r="B114" s="61">
        <v>104</v>
      </c>
      <c r="C114" s="61"/>
      <c r="D114" s="61" t="s">
        <v>534</v>
      </c>
      <c r="E114" s="61" t="s">
        <v>497</v>
      </c>
      <c r="F114" s="61" t="s">
        <v>72</v>
      </c>
      <c r="G114" s="61" t="s">
        <v>15</v>
      </c>
      <c r="H114" s="62" t="s">
        <v>146</v>
      </c>
      <c r="I114" s="65">
        <v>8</v>
      </c>
      <c r="J114" s="61">
        <v>6</v>
      </c>
      <c r="K114" s="61">
        <v>16</v>
      </c>
      <c r="L114" s="61">
        <v>9</v>
      </c>
      <c r="M114" s="61">
        <v>12</v>
      </c>
      <c r="N114" s="61">
        <v>43</v>
      </c>
      <c r="O114" s="61"/>
      <c r="P114" s="61"/>
    </row>
    <row r="115" spans="2:16" ht="28.5" customHeight="1">
      <c r="B115" s="61">
        <v>105</v>
      </c>
      <c r="C115" s="61"/>
      <c r="D115" s="61" t="s">
        <v>535</v>
      </c>
      <c r="E115" s="61" t="s">
        <v>102</v>
      </c>
      <c r="F115" s="61" t="s">
        <v>108</v>
      </c>
      <c r="G115" s="61" t="s">
        <v>15</v>
      </c>
      <c r="H115" s="62" t="s">
        <v>523</v>
      </c>
      <c r="I115" s="65">
        <v>8</v>
      </c>
      <c r="J115" s="61">
        <v>8</v>
      </c>
      <c r="K115" s="61">
        <v>14</v>
      </c>
      <c r="L115" s="61">
        <v>14</v>
      </c>
      <c r="M115" s="61">
        <v>6</v>
      </c>
      <c r="N115" s="61">
        <v>42</v>
      </c>
      <c r="O115" s="61"/>
      <c r="P115" s="61"/>
    </row>
    <row r="116" spans="2:16" ht="28.5" customHeight="1">
      <c r="B116" s="61">
        <v>106</v>
      </c>
      <c r="C116" s="61"/>
      <c r="D116" s="61" t="s">
        <v>536</v>
      </c>
      <c r="E116" s="61" t="s">
        <v>57</v>
      </c>
      <c r="F116" s="61" t="s">
        <v>90</v>
      </c>
      <c r="G116" s="61" t="s">
        <v>15</v>
      </c>
      <c r="H116" s="62" t="s">
        <v>95</v>
      </c>
      <c r="I116" s="65">
        <v>8</v>
      </c>
      <c r="J116" s="61">
        <v>8</v>
      </c>
      <c r="K116" s="61">
        <v>22</v>
      </c>
      <c r="L116" s="61">
        <v>12</v>
      </c>
      <c r="M116" s="61">
        <v>0</v>
      </c>
      <c r="N116" s="61">
        <v>42</v>
      </c>
      <c r="O116" s="61"/>
      <c r="P116" s="61"/>
    </row>
    <row r="117" spans="2:16" ht="28.5" customHeight="1">
      <c r="B117" s="61">
        <v>107</v>
      </c>
      <c r="C117" s="61"/>
      <c r="D117" s="61" t="s">
        <v>537</v>
      </c>
      <c r="E117" s="61" t="s">
        <v>124</v>
      </c>
      <c r="F117" s="61" t="s">
        <v>54</v>
      </c>
      <c r="G117" s="61" t="s">
        <v>15</v>
      </c>
      <c r="H117" s="62" t="s">
        <v>523</v>
      </c>
      <c r="I117" s="65">
        <v>8</v>
      </c>
      <c r="J117" s="61">
        <v>6</v>
      </c>
      <c r="K117" s="61">
        <v>10</v>
      </c>
      <c r="L117" s="61">
        <v>14</v>
      </c>
      <c r="M117" s="61">
        <v>10</v>
      </c>
      <c r="N117" s="61">
        <v>40</v>
      </c>
      <c r="O117" s="61"/>
      <c r="P117" s="61"/>
    </row>
    <row r="118" spans="2:16" ht="28.5" customHeight="1">
      <c r="B118" s="61">
        <v>108</v>
      </c>
      <c r="C118" s="61"/>
      <c r="D118" s="61" t="s">
        <v>538</v>
      </c>
      <c r="E118" s="61" t="s">
        <v>132</v>
      </c>
      <c r="F118" s="61" t="s">
        <v>50</v>
      </c>
      <c r="G118" s="61" t="s">
        <v>15</v>
      </c>
      <c r="H118" s="62" t="s">
        <v>486</v>
      </c>
      <c r="I118" s="65">
        <v>8</v>
      </c>
      <c r="J118" s="61">
        <v>8</v>
      </c>
      <c r="K118" s="61">
        <v>12</v>
      </c>
      <c r="L118" s="61">
        <v>11</v>
      </c>
      <c r="M118" s="61">
        <v>8</v>
      </c>
      <c r="N118" s="61">
        <v>39</v>
      </c>
      <c r="O118" s="61"/>
      <c r="P118" s="61"/>
    </row>
    <row r="119" spans="2:16" ht="28.5" customHeight="1">
      <c r="B119" s="61">
        <v>109</v>
      </c>
      <c r="C119" s="61"/>
      <c r="D119" s="61" t="s">
        <v>539</v>
      </c>
      <c r="E119" s="61" t="s">
        <v>540</v>
      </c>
      <c r="F119" s="61" t="s">
        <v>541</v>
      </c>
      <c r="G119" s="61" t="s">
        <v>15</v>
      </c>
      <c r="H119" s="62" t="s">
        <v>486</v>
      </c>
      <c r="I119" s="65">
        <v>8</v>
      </c>
      <c r="J119" s="61">
        <v>8</v>
      </c>
      <c r="K119" s="61">
        <v>12</v>
      </c>
      <c r="L119" s="61">
        <v>10</v>
      </c>
      <c r="M119" s="61">
        <v>8</v>
      </c>
      <c r="N119" s="61">
        <v>38</v>
      </c>
      <c r="O119" s="61"/>
      <c r="P119" s="61"/>
    </row>
    <row r="120" spans="2:16" ht="28.5" customHeight="1">
      <c r="B120" s="61">
        <v>110</v>
      </c>
      <c r="C120" s="61"/>
      <c r="D120" s="61" t="s">
        <v>542</v>
      </c>
      <c r="E120" s="61" t="s">
        <v>543</v>
      </c>
      <c r="F120" s="61" t="s">
        <v>544</v>
      </c>
      <c r="G120" s="61" t="s">
        <v>15</v>
      </c>
      <c r="H120" s="62" t="s">
        <v>545</v>
      </c>
      <c r="I120" s="65">
        <v>8</v>
      </c>
      <c r="J120" s="61">
        <v>8</v>
      </c>
      <c r="K120" s="61">
        <v>12</v>
      </c>
      <c r="L120" s="61">
        <v>13</v>
      </c>
      <c r="M120" s="61">
        <v>4</v>
      </c>
      <c r="N120" s="61">
        <v>37</v>
      </c>
      <c r="O120" s="61"/>
      <c r="P120" s="61"/>
    </row>
    <row r="121" spans="2:16" ht="28.5" customHeight="1">
      <c r="B121" s="61">
        <v>111</v>
      </c>
      <c r="C121" s="61"/>
      <c r="D121" s="61" t="s">
        <v>546</v>
      </c>
      <c r="E121" s="61" t="s">
        <v>547</v>
      </c>
      <c r="F121" s="61" t="s">
        <v>548</v>
      </c>
      <c r="G121" s="61" t="s">
        <v>15</v>
      </c>
      <c r="H121" s="62" t="s">
        <v>549</v>
      </c>
      <c r="I121" s="65">
        <v>8</v>
      </c>
      <c r="J121" s="61">
        <v>8</v>
      </c>
      <c r="K121" s="61">
        <v>12</v>
      </c>
      <c r="L121" s="61">
        <v>17</v>
      </c>
      <c r="M121" s="61">
        <v>0</v>
      </c>
      <c r="N121" s="61">
        <v>37</v>
      </c>
      <c r="O121" s="61"/>
      <c r="P121" s="61"/>
    </row>
    <row r="122" spans="2:16" ht="28.5" customHeight="1">
      <c r="B122" s="61">
        <v>112</v>
      </c>
      <c r="C122" s="61"/>
      <c r="D122" s="61" t="s">
        <v>550</v>
      </c>
      <c r="E122" s="61" t="s">
        <v>551</v>
      </c>
      <c r="F122" s="61" t="s">
        <v>552</v>
      </c>
      <c r="G122" s="61" t="s">
        <v>15</v>
      </c>
      <c r="H122" s="62" t="s">
        <v>545</v>
      </c>
      <c r="I122" s="65">
        <v>8</v>
      </c>
      <c r="J122" s="61">
        <v>12</v>
      </c>
      <c r="K122" s="61">
        <v>12</v>
      </c>
      <c r="L122" s="61">
        <v>7</v>
      </c>
      <c r="M122" s="61">
        <v>0</v>
      </c>
      <c r="N122" s="61">
        <v>31</v>
      </c>
      <c r="O122" s="61"/>
      <c r="P122" s="61"/>
    </row>
    <row r="125" spans="3:15" ht="15.75">
      <c r="C125" s="44" t="s">
        <v>4</v>
      </c>
      <c r="E125" s="44" t="s">
        <v>553</v>
      </c>
      <c r="G125" s="44" t="s">
        <v>554</v>
      </c>
      <c r="J125" s="44" t="s">
        <v>555</v>
      </c>
      <c r="O125" s="44" t="s">
        <v>556</v>
      </c>
    </row>
    <row r="126" spans="3:15" ht="15.75">
      <c r="C126" s="44" t="s">
        <v>11</v>
      </c>
      <c r="E126" s="44" t="s">
        <v>557</v>
      </c>
      <c r="G126" s="44" t="s">
        <v>558</v>
      </c>
      <c r="J126" s="44" t="s">
        <v>559</v>
      </c>
      <c r="O126" s="44" t="s">
        <v>560</v>
      </c>
    </row>
    <row r="127" spans="3:10" ht="15.75">
      <c r="C127" s="44" t="s">
        <v>5</v>
      </c>
      <c r="E127" s="44" t="s">
        <v>561</v>
      </c>
      <c r="G127" s="44" t="s">
        <v>562</v>
      </c>
      <c r="J127" s="44" t="s">
        <v>563</v>
      </c>
    </row>
    <row r="128" spans="5:7" ht="15.75">
      <c r="E128" s="44" t="s">
        <v>564</v>
      </c>
      <c r="G128" s="44" t="s">
        <v>565</v>
      </c>
    </row>
  </sheetData>
  <sheetProtection/>
  <mergeCells count="2">
    <mergeCell ref="B1:O1"/>
    <mergeCell ref="B2:N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46"/>
  <sheetViews>
    <sheetView tabSelected="1" zoomScalePageLayoutView="0" workbookViewId="0" topLeftCell="A7">
      <selection activeCell="G137" sqref="G137"/>
    </sheetView>
  </sheetViews>
  <sheetFormatPr defaultColWidth="9.00390625" defaultRowHeight="12.75"/>
  <cols>
    <col min="1" max="1" width="4.375" style="0" customWidth="1"/>
    <col min="3" max="3" width="14.875" style="0" customWidth="1"/>
    <col min="4" max="4" width="12.125" style="0" customWidth="1"/>
    <col min="5" max="5" width="21.125" style="0" customWidth="1"/>
    <col min="7" max="7" width="33.25390625" style="0" customWidth="1"/>
  </cols>
  <sheetData>
    <row r="1" spans="1:15" ht="15.75">
      <c r="A1" s="97" t="s">
        <v>6</v>
      </c>
      <c r="B1" s="97"/>
      <c r="C1" s="97"/>
      <c r="D1" s="97"/>
      <c r="E1" s="97"/>
      <c r="F1" s="97"/>
      <c r="G1" s="97"/>
      <c r="H1" s="97"/>
      <c r="I1" s="97"/>
      <c r="J1" s="97"/>
      <c r="K1" s="97"/>
      <c r="L1" s="97"/>
      <c r="M1" s="97"/>
      <c r="N1" s="97"/>
      <c r="O1" s="97"/>
    </row>
    <row r="2" spans="1:15" ht="15.75">
      <c r="A2" s="98" t="s">
        <v>763</v>
      </c>
      <c r="B2" s="98"/>
      <c r="C2" s="98"/>
      <c r="D2" s="98"/>
      <c r="E2" s="98"/>
      <c r="F2" s="98"/>
      <c r="G2" s="98"/>
      <c r="H2" s="98"/>
      <c r="I2" s="98"/>
      <c r="J2" s="98"/>
      <c r="K2" s="98"/>
      <c r="L2" s="98"/>
      <c r="M2" s="98"/>
      <c r="N2" s="98"/>
      <c r="O2" s="98"/>
    </row>
    <row r="3" spans="1:15" ht="15.75">
      <c r="A3" s="37"/>
      <c r="B3" s="99" t="s">
        <v>14</v>
      </c>
      <c r="C3" s="99"/>
      <c r="D3" s="99"/>
      <c r="E3" s="38"/>
      <c r="F3" s="37"/>
      <c r="G3" s="37"/>
      <c r="H3" s="37"/>
      <c r="I3" s="37"/>
      <c r="J3" s="37"/>
      <c r="K3" s="37"/>
      <c r="L3" s="37"/>
      <c r="M3" s="37"/>
      <c r="N3" s="37"/>
      <c r="O3" s="37"/>
    </row>
    <row r="4" spans="1:15" ht="15.75">
      <c r="A4" s="37"/>
      <c r="B4" s="99" t="s">
        <v>37</v>
      </c>
      <c r="C4" s="99"/>
      <c r="D4" s="99"/>
      <c r="E4" s="99"/>
      <c r="F4" s="99"/>
      <c r="G4" s="99"/>
      <c r="H4" s="37"/>
      <c r="I4" s="37"/>
      <c r="J4" s="37"/>
      <c r="K4" s="37"/>
      <c r="L4" s="37"/>
      <c r="M4" s="37"/>
      <c r="N4" s="37"/>
      <c r="O4" s="37"/>
    </row>
    <row r="5" spans="1:15" ht="15.75">
      <c r="A5" s="37"/>
      <c r="B5" s="99" t="s">
        <v>38</v>
      </c>
      <c r="C5" s="99"/>
      <c r="D5" s="99"/>
      <c r="E5" s="99"/>
      <c r="F5" s="99"/>
      <c r="G5" s="37"/>
      <c r="H5" s="37"/>
      <c r="I5" s="37"/>
      <c r="J5" s="37"/>
      <c r="K5" s="37"/>
      <c r="L5" s="37"/>
      <c r="M5" s="37"/>
      <c r="N5" s="37"/>
      <c r="O5" s="37"/>
    </row>
    <row r="6" spans="1:15" ht="15.75">
      <c r="A6" s="37"/>
      <c r="B6" s="39" t="s">
        <v>39</v>
      </c>
      <c r="C6" s="39"/>
      <c r="D6" s="39"/>
      <c r="E6" s="39"/>
      <c r="F6" s="37"/>
      <c r="G6" s="37"/>
      <c r="H6" s="37"/>
      <c r="I6" s="37"/>
      <c r="J6" s="37"/>
      <c r="K6" s="37"/>
      <c r="L6" s="37"/>
      <c r="M6" s="37"/>
      <c r="N6" s="37"/>
      <c r="O6" s="37"/>
    </row>
    <row r="7" spans="1:15" ht="15.75">
      <c r="A7" s="40"/>
      <c r="B7" s="41" t="s">
        <v>20</v>
      </c>
      <c r="C7" s="42"/>
      <c r="D7" s="43"/>
      <c r="E7" s="44"/>
      <c r="F7" s="102"/>
      <c r="G7" s="102"/>
      <c r="H7" s="102"/>
      <c r="I7" s="102"/>
      <c r="J7" s="102"/>
      <c r="K7" s="102"/>
      <c r="L7" s="102"/>
      <c r="M7" s="102"/>
      <c r="N7" s="102"/>
      <c r="O7" s="102"/>
    </row>
    <row r="8" spans="1:15" ht="15.75">
      <c r="A8" s="40"/>
      <c r="B8" s="42" t="s">
        <v>36</v>
      </c>
      <c r="C8" s="42"/>
      <c r="D8" s="42"/>
      <c r="E8" s="44"/>
      <c r="F8" s="103"/>
      <c r="G8" s="103"/>
      <c r="H8" s="103"/>
      <c r="I8" s="103"/>
      <c r="J8" s="103"/>
      <c r="K8" s="103"/>
      <c r="L8" s="103"/>
      <c r="M8" s="103"/>
      <c r="N8" s="103"/>
      <c r="O8" s="103"/>
    </row>
    <row r="9" spans="1:15" ht="12.75">
      <c r="A9" s="6"/>
      <c r="B9" s="11"/>
      <c r="C9" s="12"/>
      <c r="D9" s="12"/>
      <c r="E9" s="12"/>
      <c r="F9" s="12"/>
      <c r="G9" s="12"/>
      <c r="H9" s="13"/>
      <c r="I9" s="104" t="s">
        <v>40</v>
      </c>
      <c r="J9" s="106" t="s">
        <v>41</v>
      </c>
      <c r="K9" s="106" t="s">
        <v>42</v>
      </c>
      <c r="L9" s="107" t="s">
        <v>43</v>
      </c>
      <c r="M9" s="14"/>
      <c r="N9" s="15"/>
      <c r="O9" s="16"/>
    </row>
    <row r="10" spans="1:15" ht="36">
      <c r="A10" s="6"/>
      <c r="B10" s="17" t="s">
        <v>0</v>
      </c>
      <c r="C10" s="18" t="s">
        <v>1</v>
      </c>
      <c r="D10" s="18" t="s">
        <v>2</v>
      </c>
      <c r="E10" s="18" t="s">
        <v>3</v>
      </c>
      <c r="F10" s="19" t="s">
        <v>10</v>
      </c>
      <c r="G10" s="20" t="s">
        <v>13</v>
      </c>
      <c r="H10" s="21" t="s">
        <v>12</v>
      </c>
      <c r="I10" s="105"/>
      <c r="J10" s="106"/>
      <c r="K10" s="106"/>
      <c r="L10" s="108"/>
      <c r="M10" s="19" t="s">
        <v>7</v>
      </c>
      <c r="N10" s="19" t="s">
        <v>8</v>
      </c>
      <c r="O10" s="20" t="s">
        <v>9</v>
      </c>
    </row>
    <row r="11" spans="1:15" ht="23.25" customHeight="1">
      <c r="A11" s="6"/>
      <c r="B11" s="27">
        <v>1</v>
      </c>
      <c r="C11" s="28" t="s">
        <v>44</v>
      </c>
      <c r="D11" s="28" t="s">
        <v>45</v>
      </c>
      <c r="E11" s="28" t="s">
        <v>46</v>
      </c>
      <c r="F11" s="27" t="s">
        <v>15</v>
      </c>
      <c r="G11" s="28" t="s">
        <v>47</v>
      </c>
      <c r="H11" s="29">
        <v>9</v>
      </c>
      <c r="I11" s="30">
        <v>24</v>
      </c>
      <c r="J11" s="30">
        <v>22</v>
      </c>
      <c r="K11" s="30">
        <v>13</v>
      </c>
      <c r="L11" s="30">
        <v>18</v>
      </c>
      <c r="M11" s="31">
        <f aca="true" t="shared" si="0" ref="M11:M74">SUM(I11:L11)</f>
        <v>77</v>
      </c>
      <c r="N11" s="9"/>
      <c r="O11" s="9"/>
    </row>
    <row r="12" spans="1:15" ht="23.25" customHeight="1">
      <c r="A12" s="6"/>
      <c r="B12" s="32">
        <v>2</v>
      </c>
      <c r="C12" s="28" t="s">
        <v>48</v>
      </c>
      <c r="D12" s="28" t="s">
        <v>49</v>
      </c>
      <c r="E12" s="28" t="s">
        <v>50</v>
      </c>
      <c r="F12" s="27" t="s">
        <v>15</v>
      </c>
      <c r="G12" s="28" t="s">
        <v>51</v>
      </c>
      <c r="H12" s="29">
        <v>9</v>
      </c>
      <c r="I12" s="30">
        <v>16</v>
      </c>
      <c r="J12" s="30">
        <v>26</v>
      </c>
      <c r="K12" s="30">
        <v>16</v>
      </c>
      <c r="L12" s="30">
        <v>18</v>
      </c>
      <c r="M12" s="31">
        <f t="shared" si="0"/>
        <v>76</v>
      </c>
      <c r="N12" s="4"/>
      <c r="O12" s="4"/>
    </row>
    <row r="13" spans="1:15" ht="23.25" customHeight="1">
      <c r="A13" s="6"/>
      <c r="B13" s="27">
        <v>3</v>
      </c>
      <c r="C13" s="28" t="s">
        <v>52</v>
      </c>
      <c r="D13" s="28" t="s">
        <v>53</v>
      </c>
      <c r="E13" s="28" t="s">
        <v>54</v>
      </c>
      <c r="F13" s="27" t="s">
        <v>15</v>
      </c>
      <c r="G13" s="28" t="s">
        <v>55</v>
      </c>
      <c r="H13" s="29">
        <v>9</v>
      </c>
      <c r="I13" s="30">
        <v>26</v>
      </c>
      <c r="J13" s="30">
        <v>20</v>
      </c>
      <c r="K13" s="30">
        <v>14</v>
      </c>
      <c r="L13" s="30">
        <v>15</v>
      </c>
      <c r="M13" s="31">
        <f t="shared" si="0"/>
        <v>75</v>
      </c>
      <c r="N13" s="4"/>
      <c r="O13" s="4"/>
    </row>
    <row r="14" spans="1:15" ht="23.25" customHeight="1">
      <c r="A14" s="6"/>
      <c r="B14" s="32">
        <v>4</v>
      </c>
      <c r="C14" s="28" t="s">
        <v>56</v>
      </c>
      <c r="D14" s="28" t="s">
        <v>57</v>
      </c>
      <c r="E14" s="28" t="s">
        <v>58</v>
      </c>
      <c r="F14" s="27" t="s">
        <v>15</v>
      </c>
      <c r="G14" s="28" t="s">
        <v>59</v>
      </c>
      <c r="H14" s="29">
        <v>9</v>
      </c>
      <c r="I14" s="30">
        <v>18</v>
      </c>
      <c r="J14" s="30">
        <v>22</v>
      </c>
      <c r="K14" s="30">
        <v>26</v>
      </c>
      <c r="L14" s="30">
        <v>9</v>
      </c>
      <c r="M14" s="31">
        <f t="shared" si="0"/>
        <v>75</v>
      </c>
      <c r="N14" s="4"/>
      <c r="O14" s="4"/>
    </row>
    <row r="15" spans="1:15" ht="23.25" customHeight="1">
      <c r="A15" s="6"/>
      <c r="B15" s="27">
        <v>5</v>
      </c>
      <c r="C15" s="28" t="s">
        <v>60</v>
      </c>
      <c r="D15" s="28" t="s">
        <v>61</v>
      </c>
      <c r="E15" s="28" t="s">
        <v>46</v>
      </c>
      <c r="F15" s="27" t="s">
        <v>15</v>
      </c>
      <c r="G15" s="28" t="s">
        <v>62</v>
      </c>
      <c r="H15" s="29">
        <v>9</v>
      </c>
      <c r="I15" s="30">
        <v>14</v>
      </c>
      <c r="J15" s="30">
        <v>28</v>
      </c>
      <c r="K15" s="30">
        <v>15</v>
      </c>
      <c r="L15" s="30">
        <v>18</v>
      </c>
      <c r="M15" s="31">
        <f t="shared" si="0"/>
        <v>75</v>
      </c>
      <c r="N15" s="4"/>
      <c r="O15" s="4"/>
    </row>
    <row r="16" spans="1:15" ht="23.25" customHeight="1">
      <c r="A16" s="6"/>
      <c r="B16" s="32">
        <v>6</v>
      </c>
      <c r="C16" s="28" t="s">
        <v>63</v>
      </c>
      <c r="D16" s="28" t="s">
        <v>64</v>
      </c>
      <c r="E16" s="28" t="s">
        <v>65</v>
      </c>
      <c r="F16" s="27" t="s">
        <v>15</v>
      </c>
      <c r="G16" s="28" t="s">
        <v>66</v>
      </c>
      <c r="H16" s="29">
        <v>9</v>
      </c>
      <c r="I16" s="30">
        <v>20</v>
      </c>
      <c r="J16" s="30">
        <v>22</v>
      </c>
      <c r="K16" s="30">
        <v>18</v>
      </c>
      <c r="L16" s="30">
        <v>15</v>
      </c>
      <c r="M16" s="31">
        <f t="shared" si="0"/>
        <v>75</v>
      </c>
      <c r="N16" s="4"/>
      <c r="O16" s="4"/>
    </row>
    <row r="17" spans="1:15" ht="23.25" customHeight="1">
      <c r="A17" s="6"/>
      <c r="B17" s="27">
        <v>7</v>
      </c>
      <c r="C17" s="28" t="s">
        <v>67</v>
      </c>
      <c r="D17" s="28" t="s">
        <v>68</v>
      </c>
      <c r="E17" s="28" t="s">
        <v>69</v>
      </c>
      <c r="F17" s="27" t="s">
        <v>15</v>
      </c>
      <c r="G17" s="28" t="s">
        <v>51</v>
      </c>
      <c r="H17" s="29">
        <v>9</v>
      </c>
      <c r="I17" s="30">
        <v>24</v>
      </c>
      <c r="J17" s="30">
        <v>18</v>
      </c>
      <c r="K17" s="30">
        <v>16</v>
      </c>
      <c r="L17" s="30">
        <v>16</v>
      </c>
      <c r="M17" s="31">
        <f t="shared" si="0"/>
        <v>74</v>
      </c>
      <c r="N17" s="4"/>
      <c r="O17" s="4"/>
    </row>
    <row r="18" spans="1:15" ht="23.25" customHeight="1">
      <c r="A18" s="6"/>
      <c r="B18" s="32">
        <v>8</v>
      </c>
      <c r="C18" s="28" t="s">
        <v>70</v>
      </c>
      <c r="D18" s="28" t="s">
        <v>71</v>
      </c>
      <c r="E18" s="28" t="s">
        <v>72</v>
      </c>
      <c r="F18" s="27" t="s">
        <v>15</v>
      </c>
      <c r="G18" s="28" t="s">
        <v>73</v>
      </c>
      <c r="H18" s="29">
        <v>9</v>
      </c>
      <c r="I18" s="30">
        <v>26</v>
      </c>
      <c r="J18" s="30">
        <v>18</v>
      </c>
      <c r="K18" s="30">
        <v>13</v>
      </c>
      <c r="L18" s="30">
        <v>16</v>
      </c>
      <c r="M18" s="31">
        <f t="shared" si="0"/>
        <v>73</v>
      </c>
      <c r="N18" s="4"/>
      <c r="O18" s="4"/>
    </row>
    <row r="19" spans="1:15" ht="23.25" customHeight="1">
      <c r="A19" s="6"/>
      <c r="B19" s="27">
        <v>9</v>
      </c>
      <c r="C19" s="28" t="s">
        <v>74</v>
      </c>
      <c r="D19" s="28" t="s">
        <v>75</v>
      </c>
      <c r="E19" s="28" t="s">
        <v>76</v>
      </c>
      <c r="F19" s="27" t="s">
        <v>15</v>
      </c>
      <c r="G19" s="28" t="s">
        <v>62</v>
      </c>
      <c r="H19" s="29">
        <v>9</v>
      </c>
      <c r="I19" s="30">
        <v>24</v>
      </c>
      <c r="J19" s="30">
        <v>20</v>
      </c>
      <c r="K19" s="33">
        <v>12</v>
      </c>
      <c r="L19" s="30">
        <v>17</v>
      </c>
      <c r="M19" s="31">
        <f t="shared" si="0"/>
        <v>73</v>
      </c>
      <c r="N19" s="4"/>
      <c r="O19" s="4"/>
    </row>
    <row r="20" spans="1:15" ht="23.25" customHeight="1">
      <c r="A20" s="6"/>
      <c r="B20" s="32">
        <v>10</v>
      </c>
      <c r="C20" s="28" t="s">
        <v>77</v>
      </c>
      <c r="D20" s="28" t="s">
        <v>78</v>
      </c>
      <c r="E20" s="28" t="s">
        <v>79</v>
      </c>
      <c r="F20" s="27" t="s">
        <v>15</v>
      </c>
      <c r="G20" s="28" t="s">
        <v>80</v>
      </c>
      <c r="H20" s="29">
        <v>9</v>
      </c>
      <c r="I20" s="30">
        <v>18</v>
      </c>
      <c r="J20" s="30">
        <v>24</v>
      </c>
      <c r="K20" s="30">
        <v>13</v>
      </c>
      <c r="L20" s="30">
        <v>15</v>
      </c>
      <c r="M20" s="31">
        <f t="shared" si="0"/>
        <v>70</v>
      </c>
      <c r="N20" s="4"/>
      <c r="O20" s="4"/>
    </row>
    <row r="21" spans="1:15" ht="23.25" customHeight="1">
      <c r="A21" s="6"/>
      <c r="B21" s="27">
        <v>11</v>
      </c>
      <c r="C21" s="28" t="s">
        <v>81</v>
      </c>
      <c r="D21" s="28" t="s">
        <v>82</v>
      </c>
      <c r="E21" s="28" t="s">
        <v>83</v>
      </c>
      <c r="F21" s="27" t="s">
        <v>15</v>
      </c>
      <c r="G21" s="28" t="s">
        <v>73</v>
      </c>
      <c r="H21" s="29">
        <v>9</v>
      </c>
      <c r="I21" s="30">
        <v>18</v>
      </c>
      <c r="J21" s="30">
        <v>22</v>
      </c>
      <c r="K21" s="30">
        <v>16</v>
      </c>
      <c r="L21" s="30">
        <v>14</v>
      </c>
      <c r="M21" s="31">
        <f t="shared" si="0"/>
        <v>70</v>
      </c>
      <c r="N21" s="4"/>
      <c r="O21" s="4"/>
    </row>
    <row r="22" spans="1:15" ht="23.25" customHeight="1">
      <c r="A22" s="6"/>
      <c r="B22" s="32">
        <v>12</v>
      </c>
      <c r="C22" s="28" t="s">
        <v>84</v>
      </c>
      <c r="D22" s="28" t="s">
        <v>85</v>
      </c>
      <c r="E22" s="28" t="s">
        <v>86</v>
      </c>
      <c r="F22" s="27" t="s">
        <v>15</v>
      </c>
      <c r="G22" s="28" t="s">
        <v>87</v>
      </c>
      <c r="H22" s="29">
        <v>9</v>
      </c>
      <c r="I22" s="30">
        <v>16</v>
      </c>
      <c r="J22" s="30">
        <v>22</v>
      </c>
      <c r="K22" s="30">
        <v>17</v>
      </c>
      <c r="L22" s="30">
        <v>14</v>
      </c>
      <c r="M22" s="31">
        <f t="shared" si="0"/>
        <v>69</v>
      </c>
      <c r="N22" s="4"/>
      <c r="O22" s="4"/>
    </row>
    <row r="23" spans="1:15" ht="23.25" customHeight="1">
      <c r="A23" s="6"/>
      <c r="B23" s="27">
        <v>13</v>
      </c>
      <c r="C23" s="28" t="s">
        <v>88</v>
      </c>
      <c r="D23" s="28" t="s">
        <v>89</v>
      </c>
      <c r="E23" s="28" t="s">
        <v>90</v>
      </c>
      <c r="F23" s="27" t="s">
        <v>15</v>
      </c>
      <c r="G23" s="28" t="s">
        <v>91</v>
      </c>
      <c r="H23" s="29">
        <v>9</v>
      </c>
      <c r="I23" s="30">
        <v>22</v>
      </c>
      <c r="J23" s="30">
        <v>22</v>
      </c>
      <c r="K23" s="30">
        <v>16</v>
      </c>
      <c r="L23" s="30">
        <v>9</v>
      </c>
      <c r="M23" s="31">
        <f t="shared" si="0"/>
        <v>69</v>
      </c>
      <c r="N23" s="4"/>
      <c r="O23" s="4"/>
    </row>
    <row r="24" spans="1:15" ht="23.25" customHeight="1">
      <c r="A24" s="6"/>
      <c r="B24" s="32">
        <v>14</v>
      </c>
      <c r="C24" s="28" t="s">
        <v>92</v>
      </c>
      <c r="D24" s="28" t="s">
        <v>93</v>
      </c>
      <c r="E24" s="28" t="s">
        <v>94</v>
      </c>
      <c r="F24" s="27" t="s">
        <v>15</v>
      </c>
      <c r="G24" s="28" t="s">
        <v>95</v>
      </c>
      <c r="H24" s="29">
        <v>9</v>
      </c>
      <c r="I24" s="30">
        <v>20</v>
      </c>
      <c r="J24" s="30">
        <v>24</v>
      </c>
      <c r="K24" s="30">
        <v>12</v>
      </c>
      <c r="L24" s="30">
        <v>12</v>
      </c>
      <c r="M24" s="31">
        <f t="shared" si="0"/>
        <v>68</v>
      </c>
      <c r="N24" s="4"/>
      <c r="O24" s="4"/>
    </row>
    <row r="25" spans="1:15" ht="23.25" customHeight="1">
      <c r="A25" s="6"/>
      <c r="B25" s="27">
        <v>15</v>
      </c>
      <c r="C25" s="28" t="s">
        <v>96</v>
      </c>
      <c r="D25" s="28" t="s">
        <v>97</v>
      </c>
      <c r="E25" s="28" t="s">
        <v>90</v>
      </c>
      <c r="F25" s="27" t="s">
        <v>15</v>
      </c>
      <c r="G25" s="28" t="s">
        <v>98</v>
      </c>
      <c r="H25" s="29">
        <v>9</v>
      </c>
      <c r="I25" s="30">
        <v>22</v>
      </c>
      <c r="J25" s="30">
        <v>24</v>
      </c>
      <c r="K25" s="34">
        <v>13</v>
      </c>
      <c r="L25" s="30">
        <v>9</v>
      </c>
      <c r="M25" s="31">
        <f t="shared" si="0"/>
        <v>68</v>
      </c>
      <c r="N25" s="4"/>
      <c r="O25" s="4"/>
    </row>
    <row r="26" spans="1:15" ht="23.25" customHeight="1">
      <c r="A26" s="6"/>
      <c r="B26" s="32">
        <v>16</v>
      </c>
      <c r="C26" s="28" t="s">
        <v>99</v>
      </c>
      <c r="D26" s="28" t="s">
        <v>100</v>
      </c>
      <c r="E26" s="28" t="s">
        <v>72</v>
      </c>
      <c r="F26" s="27" t="s">
        <v>15</v>
      </c>
      <c r="G26" s="28" t="s">
        <v>62</v>
      </c>
      <c r="H26" s="29">
        <v>9</v>
      </c>
      <c r="I26" s="30">
        <v>20</v>
      </c>
      <c r="J26" s="30">
        <v>18</v>
      </c>
      <c r="K26" s="30">
        <v>16</v>
      </c>
      <c r="L26" s="30">
        <v>13</v>
      </c>
      <c r="M26" s="31">
        <f t="shared" si="0"/>
        <v>67</v>
      </c>
      <c r="N26" s="4"/>
      <c r="O26" s="4"/>
    </row>
    <row r="27" spans="1:15" ht="23.25" customHeight="1">
      <c r="A27" s="6"/>
      <c r="B27" s="27">
        <v>17</v>
      </c>
      <c r="C27" s="28" t="s">
        <v>101</v>
      </c>
      <c r="D27" s="28" t="s">
        <v>102</v>
      </c>
      <c r="E27" s="28" t="s">
        <v>103</v>
      </c>
      <c r="F27" s="27" t="s">
        <v>15</v>
      </c>
      <c r="G27" s="28" t="s">
        <v>51</v>
      </c>
      <c r="H27" s="29">
        <v>9</v>
      </c>
      <c r="I27" s="30">
        <v>16</v>
      </c>
      <c r="J27" s="30">
        <v>24</v>
      </c>
      <c r="K27" s="30">
        <v>12</v>
      </c>
      <c r="L27" s="30">
        <v>15</v>
      </c>
      <c r="M27" s="31">
        <f t="shared" si="0"/>
        <v>67</v>
      </c>
      <c r="N27" s="4"/>
      <c r="O27" s="4"/>
    </row>
    <row r="28" spans="1:15" ht="23.25" customHeight="1">
      <c r="A28" s="6"/>
      <c r="B28" s="32">
        <v>18</v>
      </c>
      <c r="C28" s="28" t="s">
        <v>104</v>
      </c>
      <c r="D28" s="28" t="s">
        <v>105</v>
      </c>
      <c r="E28" s="28" t="s">
        <v>54</v>
      </c>
      <c r="F28" s="27" t="s">
        <v>15</v>
      </c>
      <c r="G28" s="28" t="s">
        <v>106</v>
      </c>
      <c r="H28" s="29">
        <v>9</v>
      </c>
      <c r="I28" s="30">
        <v>16</v>
      </c>
      <c r="J28" s="30">
        <v>20</v>
      </c>
      <c r="K28" s="30">
        <v>16</v>
      </c>
      <c r="L28" s="30">
        <v>14</v>
      </c>
      <c r="M28" s="31">
        <f t="shared" si="0"/>
        <v>66</v>
      </c>
      <c r="N28" s="4"/>
      <c r="O28" s="4"/>
    </row>
    <row r="29" spans="1:15" ht="23.25" customHeight="1">
      <c r="A29" s="6"/>
      <c r="B29" s="27">
        <v>19</v>
      </c>
      <c r="C29" s="28" t="s">
        <v>107</v>
      </c>
      <c r="D29" s="28" t="s">
        <v>64</v>
      </c>
      <c r="E29" s="28" t="s">
        <v>108</v>
      </c>
      <c r="F29" s="27" t="s">
        <v>15</v>
      </c>
      <c r="G29" s="28" t="s">
        <v>59</v>
      </c>
      <c r="H29" s="29">
        <v>9</v>
      </c>
      <c r="I29" s="30">
        <v>16</v>
      </c>
      <c r="J29" s="30">
        <v>20</v>
      </c>
      <c r="K29" s="30">
        <v>12</v>
      </c>
      <c r="L29" s="30">
        <v>18</v>
      </c>
      <c r="M29" s="31">
        <f t="shared" si="0"/>
        <v>66</v>
      </c>
      <c r="N29" s="4"/>
      <c r="O29" s="4"/>
    </row>
    <row r="30" spans="1:15" ht="23.25" customHeight="1">
      <c r="A30" s="6"/>
      <c r="B30" s="32">
        <v>20</v>
      </c>
      <c r="C30" s="28" t="s">
        <v>109</v>
      </c>
      <c r="D30" s="28" t="s">
        <v>110</v>
      </c>
      <c r="E30" s="28" t="s">
        <v>111</v>
      </c>
      <c r="F30" s="27" t="s">
        <v>15</v>
      </c>
      <c r="G30" s="28" t="s">
        <v>59</v>
      </c>
      <c r="H30" s="29">
        <v>9</v>
      </c>
      <c r="I30" s="30">
        <v>12</v>
      </c>
      <c r="J30" s="30">
        <v>24</v>
      </c>
      <c r="K30" s="30">
        <v>12</v>
      </c>
      <c r="L30" s="30">
        <v>18</v>
      </c>
      <c r="M30" s="31">
        <f t="shared" si="0"/>
        <v>66</v>
      </c>
      <c r="N30" s="4"/>
      <c r="O30" s="4"/>
    </row>
    <row r="31" spans="1:15" ht="23.25" customHeight="1">
      <c r="A31" s="6"/>
      <c r="B31" s="27">
        <v>21</v>
      </c>
      <c r="C31" s="28" t="s">
        <v>112</v>
      </c>
      <c r="D31" s="28" t="s">
        <v>113</v>
      </c>
      <c r="E31" s="28" t="s">
        <v>114</v>
      </c>
      <c r="F31" s="27" t="s">
        <v>15</v>
      </c>
      <c r="G31" s="28" t="s">
        <v>115</v>
      </c>
      <c r="H31" s="29">
        <v>9</v>
      </c>
      <c r="I31" s="30">
        <v>16</v>
      </c>
      <c r="J31" s="30">
        <v>20</v>
      </c>
      <c r="K31" s="34">
        <v>15</v>
      </c>
      <c r="L31" s="30">
        <v>15</v>
      </c>
      <c r="M31" s="31">
        <f t="shared" si="0"/>
        <v>66</v>
      </c>
      <c r="N31" s="4"/>
      <c r="O31" s="4"/>
    </row>
    <row r="32" spans="1:15" ht="23.25" customHeight="1">
      <c r="A32" s="6"/>
      <c r="B32" s="32">
        <v>22</v>
      </c>
      <c r="C32" s="28" t="s">
        <v>116</v>
      </c>
      <c r="D32" s="28" t="s">
        <v>57</v>
      </c>
      <c r="E32" s="28" t="s">
        <v>117</v>
      </c>
      <c r="F32" s="27" t="s">
        <v>15</v>
      </c>
      <c r="G32" s="28" t="s">
        <v>95</v>
      </c>
      <c r="H32" s="29">
        <v>9</v>
      </c>
      <c r="I32" s="30">
        <v>24</v>
      </c>
      <c r="J32" s="30">
        <v>12</v>
      </c>
      <c r="K32" s="30">
        <v>14</v>
      </c>
      <c r="L32" s="30">
        <v>16</v>
      </c>
      <c r="M32" s="31">
        <f t="shared" si="0"/>
        <v>66</v>
      </c>
      <c r="N32" s="4"/>
      <c r="O32" s="4"/>
    </row>
    <row r="33" spans="1:15" ht="23.25" customHeight="1">
      <c r="A33" s="6"/>
      <c r="B33" s="27">
        <v>23</v>
      </c>
      <c r="C33" s="28" t="s">
        <v>118</v>
      </c>
      <c r="D33" s="28" t="s">
        <v>119</v>
      </c>
      <c r="E33" s="28" t="s">
        <v>46</v>
      </c>
      <c r="F33" s="27" t="s">
        <v>15</v>
      </c>
      <c r="G33" s="28" t="s">
        <v>47</v>
      </c>
      <c r="H33" s="29">
        <v>9</v>
      </c>
      <c r="I33" s="30">
        <v>14</v>
      </c>
      <c r="J33" s="30">
        <v>22</v>
      </c>
      <c r="K33" s="30">
        <v>13</v>
      </c>
      <c r="L33" s="30">
        <v>17</v>
      </c>
      <c r="M33" s="31">
        <f t="shared" si="0"/>
        <v>66</v>
      </c>
      <c r="N33" s="4"/>
      <c r="O33" s="4"/>
    </row>
    <row r="34" spans="1:15" ht="23.25" customHeight="1">
      <c r="A34" s="6"/>
      <c r="B34" s="32">
        <v>24</v>
      </c>
      <c r="C34" s="28" t="s">
        <v>120</v>
      </c>
      <c r="D34" s="28" t="s">
        <v>121</v>
      </c>
      <c r="E34" s="28" t="s">
        <v>122</v>
      </c>
      <c r="F34" s="27" t="s">
        <v>15</v>
      </c>
      <c r="G34" s="28" t="s">
        <v>47</v>
      </c>
      <c r="H34" s="29">
        <v>9</v>
      </c>
      <c r="I34" s="30">
        <v>16</v>
      </c>
      <c r="J34" s="30">
        <v>18</v>
      </c>
      <c r="K34" s="30">
        <v>12</v>
      </c>
      <c r="L34" s="30">
        <v>19</v>
      </c>
      <c r="M34" s="31">
        <f t="shared" si="0"/>
        <v>65</v>
      </c>
      <c r="N34" s="4"/>
      <c r="O34" s="4"/>
    </row>
    <row r="35" spans="1:15" ht="23.25" customHeight="1">
      <c r="A35" s="6"/>
      <c r="B35" s="27">
        <v>25</v>
      </c>
      <c r="C35" s="28" t="s">
        <v>123</v>
      </c>
      <c r="D35" s="28" t="s">
        <v>124</v>
      </c>
      <c r="E35" s="28" t="s">
        <v>125</v>
      </c>
      <c r="F35" s="27" t="s">
        <v>15</v>
      </c>
      <c r="G35" s="28" t="s">
        <v>47</v>
      </c>
      <c r="H35" s="29">
        <v>9</v>
      </c>
      <c r="I35" s="30">
        <v>12</v>
      </c>
      <c r="J35" s="30">
        <v>22</v>
      </c>
      <c r="K35" s="30">
        <v>15</v>
      </c>
      <c r="L35" s="30">
        <v>16</v>
      </c>
      <c r="M35" s="31">
        <f t="shared" si="0"/>
        <v>65</v>
      </c>
      <c r="N35" s="4"/>
      <c r="O35" s="4"/>
    </row>
    <row r="36" spans="1:15" ht="23.25" customHeight="1">
      <c r="A36" s="6"/>
      <c r="B36" s="32">
        <v>26</v>
      </c>
      <c r="C36" s="28" t="s">
        <v>126</v>
      </c>
      <c r="D36" s="28" t="s">
        <v>127</v>
      </c>
      <c r="E36" s="28" t="s">
        <v>128</v>
      </c>
      <c r="F36" s="27" t="s">
        <v>15</v>
      </c>
      <c r="G36" s="28" t="s">
        <v>95</v>
      </c>
      <c r="H36" s="29">
        <v>9</v>
      </c>
      <c r="I36" s="30">
        <v>20</v>
      </c>
      <c r="J36" s="30">
        <v>22</v>
      </c>
      <c r="K36" s="30">
        <v>11</v>
      </c>
      <c r="L36" s="30">
        <v>12</v>
      </c>
      <c r="M36" s="31">
        <f t="shared" si="0"/>
        <v>65</v>
      </c>
      <c r="N36" s="4"/>
      <c r="O36" s="4"/>
    </row>
    <row r="37" spans="1:15" ht="23.25" customHeight="1">
      <c r="A37" s="6"/>
      <c r="B37" s="27">
        <v>27</v>
      </c>
      <c r="C37" s="28" t="s">
        <v>129</v>
      </c>
      <c r="D37" s="28" t="s">
        <v>53</v>
      </c>
      <c r="E37" s="28" t="s">
        <v>130</v>
      </c>
      <c r="F37" s="27" t="s">
        <v>15</v>
      </c>
      <c r="G37" s="28" t="s">
        <v>51</v>
      </c>
      <c r="H37" s="29">
        <v>9</v>
      </c>
      <c r="I37" s="30">
        <v>18</v>
      </c>
      <c r="J37" s="30">
        <v>20</v>
      </c>
      <c r="K37" s="30">
        <v>13</v>
      </c>
      <c r="L37" s="30">
        <v>14</v>
      </c>
      <c r="M37" s="31">
        <f t="shared" si="0"/>
        <v>65</v>
      </c>
      <c r="N37" s="4"/>
      <c r="O37" s="4"/>
    </row>
    <row r="38" spans="1:15" ht="23.25" customHeight="1">
      <c r="A38" s="6"/>
      <c r="B38" s="32">
        <v>28</v>
      </c>
      <c r="C38" s="28" t="s">
        <v>131</v>
      </c>
      <c r="D38" s="28" t="s">
        <v>132</v>
      </c>
      <c r="E38" s="28" t="s">
        <v>108</v>
      </c>
      <c r="F38" s="27" t="s">
        <v>15</v>
      </c>
      <c r="G38" s="28" t="s">
        <v>133</v>
      </c>
      <c r="H38" s="29">
        <v>9</v>
      </c>
      <c r="I38" s="30">
        <v>16</v>
      </c>
      <c r="J38" s="30">
        <v>22</v>
      </c>
      <c r="K38" s="30">
        <v>16</v>
      </c>
      <c r="L38" s="30">
        <v>11</v>
      </c>
      <c r="M38" s="31">
        <f t="shared" si="0"/>
        <v>65</v>
      </c>
      <c r="N38" s="4"/>
      <c r="O38" s="4"/>
    </row>
    <row r="39" spans="1:15" ht="23.25" customHeight="1">
      <c r="A39" s="6"/>
      <c r="B39" s="27">
        <v>29</v>
      </c>
      <c r="C39" s="28" t="s">
        <v>134</v>
      </c>
      <c r="D39" s="28" t="s">
        <v>135</v>
      </c>
      <c r="E39" s="28" t="s">
        <v>136</v>
      </c>
      <c r="F39" s="27" t="s">
        <v>15</v>
      </c>
      <c r="G39" s="28" t="s">
        <v>55</v>
      </c>
      <c r="H39" s="29">
        <v>9</v>
      </c>
      <c r="I39" s="30">
        <v>20</v>
      </c>
      <c r="J39" s="30">
        <v>16</v>
      </c>
      <c r="K39" s="30">
        <v>16</v>
      </c>
      <c r="L39" s="30">
        <v>13</v>
      </c>
      <c r="M39" s="31">
        <f t="shared" si="0"/>
        <v>65</v>
      </c>
      <c r="N39" s="4"/>
      <c r="O39" s="4"/>
    </row>
    <row r="40" spans="1:15" ht="23.25" customHeight="1">
      <c r="A40" s="6"/>
      <c r="B40" s="32">
        <v>30</v>
      </c>
      <c r="C40" s="28" t="s">
        <v>137</v>
      </c>
      <c r="D40" s="28" t="s">
        <v>138</v>
      </c>
      <c r="E40" s="28" t="s">
        <v>139</v>
      </c>
      <c r="F40" s="27" t="s">
        <v>15</v>
      </c>
      <c r="G40" s="28" t="s">
        <v>51</v>
      </c>
      <c r="H40" s="29">
        <v>9</v>
      </c>
      <c r="I40" s="30">
        <v>18</v>
      </c>
      <c r="J40" s="30">
        <v>20</v>
      </c>
      <c r="K40" s="30">
        <v>14</v>
      </c>
      <c r="L40" s="30">
        <v>13</v>
      </c>
      <c r="M40" s="31">
        <f t="shared" si="0"/>
        <v>65</v>
      </c>
      <c r="N40" s="4"/>
      <c r="O40" s="4"/>
    </row>
    <row r="41" spans="1:15" ht="23.25" customHeight="1">
      <c r="A41" s="6"/>
      <c r="B41" s="27">
        <v>31</v>
      </c>
      <c r="C41" s="28" t="s">
        <v>140</v>
      </c>
      <c r="D41" s="28" t="s">
        <v>141</v>
      </c>
      <c r="E41" s="28" t="s">
        <v>69</v>
      </c>
      <c r="F41" s="27" t="s">
        <v>15</v>
      </c>
      <c r="G41" s="28" t="s">
        <v>142</v>
      </c>
      <c r="H41" s="29">
        <v>9</v>
      </c>
      <c r="I41" s="30">
        <v>12</v>
      </c>
      <c r="J41" s="30">
        <v>16</v>
      </c>
      <c r="K41" s="30">
        <v>22</v>
      </c>
      <c r="L41" s="30">
        <v>15</v>
      </c>
      <c r="M41" s="31">
        <f t="shared" si="0"/>
        <v>65</v>
      </c>
      <c r="N41" s="4"/>
      <c r="O41" s="4"/>
    </row>
    <row r="42" spans="1:15" ht="23.25" customHeight="1">
      <c r="A42" s="6"/>
      <c r="B42" s="32">
        <v>32</v>
      </c>
      <c r="C42" s="28" t="s">
        <v>143</v>
      </c>
      <c r="D42" s="28" t="s">
        <v>144</v>
      </c>
      <c r="E42" s="28" t="s">
        <v>145</v>
      </c>
      <c r="F42" s="27" t="s">
        <v>15</v>
      </c>
      <c r="G42" s="28" t="s">
        <v>146</v>
      </c>
      <c r="H42" s="29">
        <v>9</v>
      </c>
      <c r="I42" s="30">
        <v>16</v>
      </c>
      <c r="J42" s="30">
        <v>22</v>
      </c>
      <c r="K42" s="30">
        <v>17</v>
      </c>
      <c r="L42" s="30">
        <v>9</v>
      </c>
      <c r="M42" s="31">
        <f t="shared" si="0"/>
        <v>64</v>
      </c>
      <c r="N42" s="4"/>
      <c r="O42" s="4"/>
    </row>
    <row r="43" spans="1:15" ht="23.25" customHeight="1">
      <c r="A43" s="6"/>
      <c r="B43" s="27">
        <v>33</v>
      </c>
      <c r="C43" s="28" t="s">
        <v>147</v>
      </c>
      <c r="D43" s="28" t="s">
        <v>148</v>
      </c>
      <c r="E43" s="28" t="s">
        <v>149</v>
      </c>
      <c r="F43" s="27" t="s">
        <v>15</v>
      </c>
      <c r="G43" s="28" t="s">
        <v>150</v>
      </c>
      <c r="H43" s="29">
        <v>9</v>
      </c>
      <c r="I43" s="30">
        <v>18</v>
      </c>
      <c r="J43" s="30">
        <v>18</v>
      </c>
      <c r="K43" s="30">
        <v>15</v>
      </c>
      <c r="L43" s="30">
        <v>13</v>
      </c>
      <c r="M43" s="31">
        <f t="shared" si="0"/>
        <v>64</v>
      </c>
      <c r="N43" s="4"/>
      <c r="O43" s="4"/>
    </row>
    <row r="44" spans="1:15" ht="23.25" customHeight="1">
      <c r="A44" s="6"/>
      <c r="B44" s="32">
        <v>34</v>
      </c>
      <c r="C44" s="28" t="s">
        <v>151</v>
      </c>
      <c r="D44" s="28" t="s">
        <v>57</v>
      </c>
      <c r="E44" s="28" t="s">
        <v>152</v>
      </c>
      <c r="F44" s="27" t="s">
        <v>15</v>
      </c>
      <c r="G44" s="28" t="s">
        <v>153</v>
      </c>
      <c r="H44" s="29">
        <v>9</v>
      </c>
      <c r="I44" s="30">
        <v>14</v>
      </c>
      <c r="J44" s="30">
        <v>22</v>
      </c>
      <c r="K44" s="30">
        <v>13</v>
      </c>
      <c r="L44" s="30">
        <v>15</v>
      </c>
      <c r="M44" s="31">
        <f t="shared" si="0"/>
        <v>64</v>
      </c>
      <c r="N44" s="4"/>
      <c r="O44" s="4"/>
    </row>
    <row r="45" spans="1:15" ht="23.25" customHeight="1">
      <c r="A45" s="6"/>
      <c r="B45" s="27">
        <v>35</v>
      </c>
      <c r="C45" s="28" t="s">
        <v>154</v>
      </c>
      <c r="D45" s="28" t="s">
        <v>155</v>
      </c>
      <c r="E45" s="28" t="s">
        <v>108</v>
      </c>
      <c r="F45" s="27" t="s">
        <v>15</v>
      </c>
      <c r="G45" s="28" t="s">
        <v>156</v>
      </c>
      <c r="H45" s="29">
        <v>9</v>
      </c>
      <c r="I45" s="30">
        <v>28</v>
      </c>
      <c r="J45" s="30">
        <v>22</v>
      </c>
      <c r="K45" s="30">
        <v>14</v>
      </c>
      <c r="L45" s="30">
        <v>0</v>
      </c>
      <c r="M45" s="31">
        <f t="shared" si="0"/>
        <v>64</v>
      </c>
      <c r="N45" s="4"/>
      <c r="O45" s="4"/>
    </row>
    <row r="46" spans="1:15" ht="23.25" customHeight="1">
      <c r="A46" s="6"/>
      <c r="B46" s="32">
        <v>36</v>
      </c>
      <c r="C46" s="28" t="s">
        <v>157</v>
      </c>
      <c r="D46" s="28" t="s">
        <v>158</v>
      </c>
      <c r="E46" s="28" t="s">
        <v>159</v>
      </c>
      <c r="F46" s="27" t="s">
        <v>15</v>
      </c>
      <c r="G46" s="28" t="s">
        <v>160</v>
      </c>
      <c r="H46" s="29">
        <v>9</v>
      </c>
      <c r="I46" s="30">
        <v>14</v>
      </c>
      <c r="J46" s="30">
        <v>20</v>
      </c>
      <c r="K46" s="30">
        <v>12</v>
      </c>
      <c r="L46" s="30">
        <v>18</v>
      </c>
      <c r="M46" s="31">
        <f t="shared" si="0"/>
        <v>64</v>
      </c>
      <c r="N46" s="4"/>
      <c r="O46" s="4"/>
    </row>
    <row r="47" spans="1:15" ht="23.25" customHeight="1">
      <c r="A47" s="6"/>
      <c r="B47" s="27">
        <v>37</v>
      </c>
      <c r="C47" s="28" t="s">
        <v>161</v>
      </c>
      <c r="D47" s="28" t="s">
        <v>148</v>
      </c>
      <c r="E47" s="28" t="s">
        <v>54</v>
      </c>
      <c r="F47" s="27" t="s">
        <v>15</v>
      </c>
      <c r="G47" s="28" t="s">
        <v>59</v>
      </c>
      <c r="H47" s="29">
        <v>9</v>
      </c>
      <c r="I47" s="30">
        <v>18</v>
      </c>
      <c r="J47" s="30">
        <v>18</v>
      </c>
      <c r="K47" s="34">
        <v>11</v>
      </c>
      <c r="L47" s="30">
        <v>16</v>
      </c>
      <c r="M47" s="31">
        <f t="shared" si="0"/>
        <v>63</v>
      </c>
      <c r="N47" s="4"/>
      <c r="O47" s="4"/>
    </row>
    <row r="48" spans="1:15" ht="23.25" customHeight="1">
      <c r="A48" s="6"/>
      <c r="B48" s="32">
        <v>38</v>
      </c>
      <c r="C48" s="35" t="s">
        <v>162</v>
      </c>
      <c r="D48" s="28" t="s">
        <v>163</v>
      </c>
      <c r="E48" s="28" t="s">
        <v>164</v>
      </c>
      <c r="F48" s="27" t="s">
        <v>15</v>
      </c>
      <c r="G48" s="28" t="s">
        <v>106</v>
      </c>
      <c r="H48" s="29">
        <v>9</v>
      </c>
      <c r="I48" s="30">
        <v>12</v>
      </c>
      <c r="J48" s="30">
        <v>28</v>
      </c>
      <c r="K48" s="30">
        <v>12</v>
      </c>
      <c r="L48" s="30">
        <v>11</v>
      </c>
      <c r="M48" s="31">
        <f t="shared" si="0"/>
        <v>63</v>
      </c>
      <c r="N48" s="4"/>
      <c r="O48" s="4"/>
    </row>
    <row r="49" spans="1:15" ht="23.25" customHeight="1">
      <c r="A49" s="6"/>
      <c r="B49" s="27">
        <v>39</v>
      </c>
      <c r="C49" s="28" t="s">
        <v>165</v>
      </c>
      <c r="D49" s="28" t="s">
        <v>166</v>
      </c>
      <c r="E49" s="28" t="s">
        <v>167</v>
      </c>
      <c r="F49" s="27" t="s">
        <v>15</v>
      </c>
      <c r="G49" s="28" t="s">
        <v>59</v>
      </c>
      <c r="H49" s="29">
        <v>9</v>
      </c>
      <c r="I49" s="30">
        <v>16</v>
      </c>
      <c r="J49" s="30">
        <v>18</v>
      </c>
      <c r="K49" s="30">
        <v>14</v>
      </c>
      <c r="L49" s="30">
        <v>15</v>
      </c>
      <c r="M49" s="31">
        <f t="shared" si="0"/>
        <v>63</v>
      </c>
      <c r="N49" s="4"/>
      <c r="O49" s="4"/>
    </row>
    <row r="50" spans="1:15" ht="23.25" customHeight="1">
      <c r="A50" s="6"/>
      <c r="B50" s="32">
        <v>40</v>
      </c>
      <c r="C50" s="28" t="s">
        <v>168</v>
      </c>
      <c r="D50" s="28" t="s">
        <v>169</v>
      </c>
      <c r="E50" s="28" t="s">
        <v>54</v>
      </c>
      <c r="F50" s="27" t="s">
        <v>15</v>
      </c>
      <c r="G50" s="28" t="s">
        <v>59</v>
      </c>
      <c r="H50" s="29">
        <v>9</v>
      </c>
      <c r="I50" s="30">
        <v>20</v>
      </c>
      <c r="J50" s="30">
        <v>14</v>
      </c>
      <c r="K50" s="30">
        <v>15</v>
      </c>
      <c r="L50" s="30">
        <v>13</v>
      </c>
      <c r="M50" s="31">
        <f t="shared" si="0"/>
        <v>62</v>
      </c>
      <c r="N50" s="4"/>
      <c r="O50" s="4"/>
    </row>
    <row r="51" spans="1:15" ht="23.25" customHeight="1">
      <c r="A51" s="6"/>
      <c r="B51" s="27">
        <v>41</v>
      </c>
      <c r="C51" s="28" t="s">
        <v>157</v>
      </c>
      <c r="D51" s="28" t="s">
        <v>85</v>
      </c>
      <c r="E51" s="28" t="s">
        <v>122</v>
      </c>
      <c r="F51" s="27" t="s">
        <v>15</v>
      </c>
      <c r="G51" s="28" t="s">
        <v>51</v>
      </c>
      <c r="H51" s="29">
        <v>9</v>
      </c>
      <c r="I51" s="30">
        <v>20</v>
      </c>
      <c r="J51" s="30">
        <v>20</v>
      </c>
      <c r="K51" s="30">
        <v>15</v>
      </c>
      <c r="L51" s="30">
        <v>7</v>
      </c>
      <c r="M51" s="31">
        <f t="shared" si="0"/>
        <v>62</v>
      </c>
      <c r="N51" s="4"/>
      <c r="O51" s="4"/>
    </row>
    <row r="52" spans="1:15" ht="23.25" customHeight="1">
      <c r="A52" s="6"/>
      <c r="B52" s="32">
        <v>42</v>
      </c>
      <c r="C52" s="28" t="s">
        <v>170</v>
      </c>
      <c r="D52" s="28" t="s">
        <v>171</v>
      </c>
      <c r="E52" s="28" t="s">
        <v>172</v>
      </c>
      <c r="F52" s="27" t="s">
        <v>15</v>
      </c>
      <c r="G52" s="28" t="s">
        <v>59</v>
      </c>
      <c r="H52" s="29">
        <v>9</v>
      </c>
      <c r="I52" s="30">
        <v>20</v>
      </c>
      <c r="J52" s="30">
        <v>20</v>
      </c>
      <c r="K52" s="30">
        <v>9</v>
      </c>
      <c r="L52" s="30">
        <v>13</v>
      </c>
      <c r="M52" s="31">
        <f t="shared" si="0"/>
        <v>62</v>
      </c>
      <c r="N52" s="4"/>
      <c r="O52" s="4"/>
    </row>
    <row r="53" spans="1:15" ht="23.25" customHeight="1">
      <c r="A53" s="6"/>
      <c r="B53" s="27">
        <v>43</v>
      </c>
      <c r="C53" s="28" t="s">
        <v>173</v>
      </c>
      <c r="D53" s="28" t="s">
        <v>100</v>
      </c>
      <c r="E53" s="28" t="s">
        <v>125</v>
      </c>
      <c r="F53" s="27" t="s">
        <v>15</v>
      </c>
      <c r="G53" s="28" t="s">
        <v>62</v>
      </c>
      <c r="H53" s="29">
        <v>9</v>
      </c>
      <c r="I53" s="30">
        <v>18</v>
      </c>
      <c r="J53" s="30">
        <v>18</v>
      </c>
      <c r="K53" s="30">
        <v>9</v>
      </c>
      <c r="L53" s="30">
        <v>17</v>
      </c>
      <c r="M53" s="31">
        <f t="shared" si="0"/>
        <v>62</v>
      </c>
      <c r="N53" s="4"/>
      <c r="O53" s="4"/>
    </row>
    <row r="54" spans="1:15" ht="23.25" customHeight="1">
      <c r="A54" s="6"/>
      <c r="B54" s="32">
        <v>44</v>
      </c>
      <c r="C54" s="28" t="s">
        <v>174</v>
      </c>
      <c r="D54" s="28" t="s">
        <v>138</v>
      </c>
      <c r="E54" s="28" t="s">
        <v>122</v>
      </c>
      <c r="F54" s="27" t="s">
        <v>15</v>
      </c>
      <c r="G54" s="28" t="s">
        <v>51</v>
      </c>
      <c r="H54" s="29">
        <v>9</v>
      </c>
      <c r="I54" s="30">
        <v>18</v>
      </c>
      <c r="J54" s="30">
        <v>16</v>
      </c>
      <c r="K54" s="30">
        <v>11</v>
      </c>
      <c r="L54" s="30">
        <v>16</v>
      </c>
      <c r="M54" s="31">
        <f t="shared" si="0"/>
        <v>61</v>
      </c>
      <c r="N54" s="4"/>
      <c r="O54" s="4"/>
    </row>
    <row r="55" spans="1:15" ht="23.25" customHeight="1">
      <c r="A55" s="6"/>
      <c r="B55" s="27">
        <v>45</v>
      </c>
      <c r="C55" s="28" t="s">
        <v>175</v>
      </c>
      <c r="D55" s="28" t="s">
        <v>176</v>
      </c>
      <c r="E55" s="28" t="s">
        <v>46</v>
      </c>
      <c r="F55" s="27" t="s">
        <v>15</v>
      </c>
      <c r="G55" s="28" t="s">
        <v>87</v>
      </c>
      <c r="H55" s="29">
        <v>9</v>
      </c>
      <c r="I55" s="30">
        <v>18</v>
      </c>
      <c r="J55" s="30">
        <v>20</v>
      </c>
      <c r="K55" s="30">
        <v>14</v>
      </c>
      <c r="L55" s="30">
        <v>8</v>
      </c>
      <c r="M55" s="31">
        <f t="shared" si="0"/>
        <v>60</v>
      </c>
      <c r="N55" s="4"/>
      <c r="O55" s="4"/>
    </row>
    <row r="56" spans="1:15" ht="23.25" customHeight="1">
      <c r="A56" s="6"/>
      <c r="B56" s="32">
        <v>46</v>
      </c>
      <c r="C56" s="28" t="s">
        <v>177</v>
      </c>
      <c r="D56" s="28" t="s">
        <v>178</v>
      </c>
      <c r="E56" s="28" t="s">
        <v>139</v>
      </c>
      <c r="F56" s="27" t="s">
        <v>15</v>
      </c>
      <c r="G56" s="28" t="s">
        <v>62</v>
      </c>
      <c r="H56" s="29">
        <v>9</v>
      </c>
      <c r="I56" s="30">
        <v>16</v>
      </c>
      <c r="J56" s="30">
        <v>18</v>
      </c>
      <c r="K56" s="30">
        <v>12</v>
      </c>
      <c r="L56" s="30">
        <v>14</v>
      </c>
      <c r="M56" s="31">
        <f t="shared" si="0"/>
        <v>60</v>
      </c>
      <c r="N56" s="4"/>
      <c r="O56" s="4"/>
    </row>
    <row r="57" spans="1:15" ht="23.25" customHeight="1">
      <c r="A57" s="6"/>
      <c r="B57" s="27">
        <v>47</v>
      </c>
      <c r="C57" s="28" t="s">
        <v>179</v>
      </c>
      <c r="D57" s="28" t="s">
        <v>180</v>
      </c>
      <c r="E57" s="28" t="s">
        <v>181</v>
      </c>
      <c r="F57" s="27" t="s">
        <v>15</v>
      </c>
      <c r="G57" s="28" t="s">
        <v>51</v>
      </c>
      <c r="H57" s="29">
        <v>9</v>
      </c>
      <c r="I57" s="30">
        <v>18</v>
      </c>
      <c r="J57" s="30">
        <v>16</v>
      </c>
      <c r="K57" s="30">
        <v>10</v>
      </c>
      <c r="L57" s="30">
        <v>16</v>
      </c>
      <c r="M57" s="31">
        <f t="shared" si="0"/>
        <v>60</v>
      </c>
      <c r="N57" s="4"/>
      <c r="O57" s="4"/>
    </row>
    <row r="58" spans="1:15" ht="23.25" customHeight="1">
      <c r="A58" s="6"/>
      <c r="B58" s="32">
        <v>48</v>
      </c>
      <c r="C58" s="28" t="s">
        <v>182</v>
      </c>
      <c r="D58" s="28" t="s">
        <v>169</v>
      </c>
      <c r="E58" s="28" t="s">
        <v>183</v>
      </c>
      <c r="F58" s="27" t="s">
        <v>15</v>
      </c>
      <c r="G58" s="28" t="s">
        <v>184</v>
      </c>
      <c r="H58" s="29">
        <v>9</v>
      </c>
      <c r="I58" s="30">
        <v>14</v>
      </c>
      <c r="J58" s="30">
        <v>18</v>
      </c>
      <c r="K58" s="30">
        <v>13</v>
      </c>
      <c r="L58" s="30">
        <v>15</v>
      </c>
      <c r="M58" s="31">
        <f t="shared" si="0"/>
        <v>60</v>
      </c>
      <c r="N58" s="4"/>
      <c r="O58" s="4"/>
    </row>
    <row r="59" spans="1:15" ht="23.25" customHeight="1">
      <c r="A59" s="6"/>
      <c r="B59" s="27">
        <v>49</v>
      </c>
      <c r="C59" s="28" t="s">
        <v>185</v>
      </c>
      <c r="D59" s="28" t="s">
        <v>186</v>
      </c>
      <c r="E59" s="28" t="s">
        <v>187</v>
      </c>
      <c r="F59" s="27" t="s">
        <v>15</v>
      </c>
      <c r="G59" s="28" t="s">
        <v>188</v>
      </c>
      <c r="H59" s="29">
        <v>9</v>
      </c>
      <c r="I59" s="30">
        <v>14</v>
      </c>
      <c r="J59" s="30">
        <v>20</v>
      </c>
      <c r="K59" s="30">
        <v>13</v>
      </c>
      <c r="L59" s="30">
        <v>12</v>
      </c>
      <c r="M59" s="31">
        <f t="shared" si="0"/>
        <v>59</v>
      </c>
      <c r="N59" s="4"/>
      <c r="O59" s="4"/>
    </row>
    <row r="60" spans="1:15" ht="23.25" customHeight="1">
      <c r="A60" s="6"/>
      <c r="B60" s="32">
        <v>50</v>
      </c>
      <c r="C60" s="28" t="s">
        <v>189</v>
      </c>
      <c r="D60" s="28" t="s">
        <v>190</v>
      </c>
      <c r="E60" s="28" t="s">
        <v>167</v>
      </c>
      <c r="F60" s="27" t="s">
        <v>15</v>
      </c>
      <c r="G60" s="28" t="s">
        <v>62</v>
      </c>
      <c r="H60" s="29">
        <v>9</v>
      </c>
      <c r="I60" s="30">
        <v>16</v>
      </c>
      <c r="J60" s="30">
        <v>20</v>
      </c>
      <c r="K60" s="30">
        <v>13</v>
      </c>
      <c r="L60" s="30">
        <v>10</v>
      </c>
      <c r="M60" s="31">
        <f t="shared" si="0"/>
        <v>59</v>
      </c>
      <c r="N60" s="4"/>
      <c r="O60" s="4"/>
    </row>
    <row r="61" spans="1:15" ht="23.25" customHeight="1">
      <c r="A61" s="6"/>
      <c r="B61" s="27">
        <v>51</v>
      </c>
      <c r="C61" s="28" t="s">
        <v>191</v>
      </c>
      <c r="D61" s="28" t="s">
        <v>97</v>
      </c>
      <c r="E61" s="28" t="s">
        <v>90</v>
      </c>
      <c r="F61" s="27" t="s">
        <v>15</v>
      </c>
      <c r="G61" s="28" t="s">
        <v>59</v>
      </c>
      <c r="H61" s="29">
        <v>9</v>
      </c>
      <c r="I61" s="30">
        <v>12</v>
      </c>
      <c r="J61" s="30">
        <v>20</v>
      </c>
      <c r="K61" s="30">
        <v>12</v>
      </c>
      <c r="L61" s="30">
        <v>15</v>
      </c>
      <c r="M61" s="31">
        <f t="shared" si="0"/>
        <v>59</v>
      </c>
      <c r="N61" s="4"/>
      <c r="O61" s="4"/>
    </row>
    <row r="62" spans="1:15" ht="23.25" customHeight="1">
      <c r="A62" s="6"/>
      <c r="B62" s="32">
        <v>52</v>
      </c>
      <c r="C62" s="28" t="s">
        <v>192</v>
      </c>
      <c r="D62" s="28" t="s">
        <v>193</v>
      </c>
      <c r="E62" s="28" t="s">
        <v>194</v>
      </c>
      <c r="F62" s="27" t="s">
        <v>15</v>
      </c>
      <c r="G62" s="28" t="s">
        <v>146</v>
      </c>
      <c r="H62" s="29">
        <v>9</v>
      </c>
      <c r="I62" s="30">
        <v>12</v>
      </c>
      <c r="J62" s="30">
        <v>20</v>
      </c>
      <c r="K62" s="30">
        <v>12</v>
      </c>
      <c r="L62" s="30">
        <v>15</v>
      </c>
      <c r="M62" s="31">
        <f t="shared" si="0"/>
        <v>59</v>
      </c>
      <c r="N62" s="4"/>
      <c r="O62" s="4"/>
    </row>
    <row r="63" spans="1:15" ht="23.25" customHeight="1">
      <c r="A63" s="6"/>
      <c r="B63" s="27">
        <v>53</v>
      </c>
      <c r="C63" s="28" t="s">
        <v>195</v>
      </c>
      <c r="D63" s="28" t="s">
        <v>196</v>
      </c>
      <c r="E63" s="28" t="s">
        <v>94</v>
      </c>
      <c r="F63" s="27" t="s">
        <v>15</v>
      </c>
      <c r="G63" s="28" t="s">
        <v>51</v>
      </c>
      <c r="H63" s="29">
        <v>9</v>
      </c>
      <c r="I63" s="30">
        <v>14</v>
      </c>
      <c r="J63" s="30">
        <v>16</v>
      </c>
      <c r="K63" s="30">
        <v>9</v>
      </c>
      <c r="L63" s="30">
        <v>20</v>
      </c>
      <c r="M63" s="31">
        <f t="shared" si="0"/>
        <v>59</v>
      </c>
      <c r="N63" s="4"/>
      <c r="O63" s="4"/>
    </row>
    <row r="64" spans="1:15" ht="23.25" customHeight="1">
      <c r="A64" s="6"/>
      <c r="B64" s="32">
        <v>54</v>
      </c>
      <c r="C64" s="28" t="s">
        <v>197</v>
      </c>
      <c r="D64" s="28" t="s">
        <v>105</v>
      </c>
      <c r="E64" s="28" t="s">
        <v>183</v>
      </c>
      <c r="F64" s="27" t="s">
        <v>15</v>
      </c>
      <c r="G64" s="28" t="s">
        <v>198</v>
      </c>
      <c r="H64" s="29">
        <v>9</v>
      </c>
      <c r="I64" s="30">
        <v>18</v>
      </c>
      <c r="J64" s="30">
        <v>14</v>
      </c>
      <c r="K64" s="30">
        <v>8</v>
      </c>
      <c r="L64" s="30">
        <v>19</v>
      </c>
      <c r="M64" s="31">
        <f t="shared" si="0"/>
        <v>59</v>
      </c>
      <c r="N64" s="4"/>
      <c r="O64" s="4"/>
    </row>
    <row r="65" spans="1:15" ht="23.25" customHeight="1">
      <c r="A65" s="6"/>
      <c r="B65" s="27">
        <v>55</v>
      </c>
      <c r="C65" s="28" t="s">
        <v>199</v>
      </c>
      <c r="D65" s="28" t="s">
        <v>155</v>
      </c>
      <c r="E65" s="28" t="s">
        <v>58</v>
      </c>
      <c r="F65" s="27" t="s">
        <v>15</v>
      </c>
      <c r="G65" s="28" t="s">
        <v>95</v>
      </c>
      <c r="H65" s="29">
        <v>9</v>
      </c>
      <c r="I65" s="30">
        <v>14</v>
      </c>
      <c r="J65" s="30">
        <v>18</v>
      </c>
      <c r="K65" s="30">
        <v>8</v>
      </c>
      <c r="L65" s="30">
        <v>18</v>
      </c>
      <c r="M65" s="31">
        <f t="shared" si="0"/>
        <v>58</v>
      </c>
      <c r="N65" s="4"/>
      <c r="O65" s="4"/>
    </row>
    <row r="66" spans="1:15" ht="23.25" customHeight="1">
      <c r="A66" s="6"/>
      <c r="B66" s="32">
        <v>56</v>
      </c>
      <c r="C66" s="28" t="s">
        <v>200</v>
      </c>
      <c r="D66" s="28" t="s">
        <v>97</v>
      </c>
      <c r="E66" s="28" t="s">
        <v>172</v>
      </c>
      <c r="F66" s="27" t="s">
        <v>15</v>
      </c>
      <c r="G66" s="28" t="s">
        <v>59</v>
      </c>
      <c r="H66" s="29">
        <v>9</v>
      </c>
      <c r="I66" s="30">
        <v>20</v>
      </c>
      <c r="J66" s="30">
        <v>14</v>
      </c>
      <c r="K66" s="30">
        <v>14</v>
      </c>
      <c r="L66" s="30">
        <v>10</v>
      </c>
      <c r="M66" s="31">
        <f t="shared" si="0"/>
        <v>58</v>
      </c>
      <c r="N66" s="4"/>
      <c r="O66" s="4"/>
    </row>
    <row r="67" spans="1:15" ht="23.25" customHeight="1">
      <c r="A67" s="6"/>
      <c r="B67" s="27">
        <v>57</v>
      </c>
      <c r="C67" s="28" t="s">
        <v>201</v>
      </c>
      <c r="D67" s="28" t="s">
        <v>202</v>
      </c>
      <c r="E67" s="28" t="s">
        <v>122</v>
      </c>
      <c r="F67" s="27" t="s">
        <v>15</v>
      </c>
      <c r="G67" s="28" t="s">
        <v>95</v>
      </c>
      <c r="H67" s="29">
        <v>9</v>
      </c>
      <c r="I67" s="30">
        <v>16</v>
      </c>
      <c r="J67" s="30">
        <v>18</v>
      </c>
      <c r="K67" s="30">
        <v>15</v>
      </c>
      <c r="L67" s="30">
        <v>9</v>
      </c>
      <c r="M67" s="31">
        <f t="shared" si="0"/>
        <v>58</v>
      </c>
      <c r="N67" s="4"/>
      <c r="O67" s="4"/>
    </row>
    <row r="68" spans="1:15" ht="23.25" customHeight="1">
      <c r="A68" s="6"/>
      <c r="B68" s="32">
        <v>58</v>
      </c>
      <c r="C68" s="28" t="s">
        <v>203</v>
      </c>
      <c r="D68" s="28" t="s">
        <v>138</v>
      </c>
      <c r="E68" s="28" t="s">
        <v>79</v>
      </c>
      <c r="F68" s="27" t="s">
        <v>15</v>
      </c>
      <c r="G68" s="28" t="s">
        <v>51</v>
      </c>
      <c r="H68" s="29">
        <v>9</v>
      </c>
      <c r="I68" s="30">
        <v>11</v>
      </c>
      <c r="J68" s="30">
        <v>22</v>
      </c>
      <c r="K68" s="30">
        <v>11</v>
      </c>
      <c r="L68" s="30">
        <v>14</v>
      </c>
      <c r="M68" s="31">
        <f t="shared" si="0"/>
        <v>58</v>
      </c>
      <c r="N68" s="4"/>
      <c r="O68" s="4"/>
    </row>
    <row r="69" spans="1:15" ht="23.25" customHeight="1">
      <c r="A69" s="6"/>
      <c r="B69" s="27">
        <v>59</v>
      </c>
      <c r="C69" s="28" t="s">
        <v>204</v>
      </c>
      <c r="D69" s="28" t="s">
        <v>171</v>
      </c>
      <c r="E69" s="28" t="s">
        <v>205</v>
      </c>
      <c r="F69" s="27" t="s">
        <v>15</v>
      </c>
      <c r="G69" s="28" t="s">
        <v>59</v>
      </c>
      <c r="H69" s="29">
        <v>9</v>
      </c>
      <c r="I69" s="30">
        <v>16</v>
      </c>
      <c r="J69" s="30">
        <v>10</v>
      </c>
      <c r="K69" s="30">
        <v>11</v>
      </c>
      <c r="L69" s="30">
        <v>20</v>
      </c>
      <c r="M69" s="31">
        <f t="shared" si="0"/>
        <v>57</v>
      </c>
      <c r="N69" s="4"/>
      <c r="O69" s="4"/>
    </row>
    <row r="70" spans="1:15" ht="23.25" customHeight="1">
      <c r="A70" s="6"/>
      <c r="B70" s="32">
        <v>60</v>
      </c>
      <c r="C70" s="28" t="s">
        <v>206</v>
      </c>
      <c r="D70" s="28" t="s">
        <v>89</v>
      </c>
      <c r="E70" s="28" t="s">
        <v>130</v>
      </c>
      <c r="F70" s="27" t="s">
        <v>15</v>
      </c>
      <c r="G70" s="28" t="s">
        <v>207</v>
      </c>
      <c r="H70" s="29">
        <v>9</v>
      </c>
      <c r="I70" s="30">
        <v>12</v>
      </c>
      <c r="J70" s="30">
        <v>22</v>
      </c>
      <c r="K70" s="30">
        <v>14</v>
      </c>
      <c r="L70" s="30">
        <v>9</v>
      </c>
      <c r="M70" s="31">
        <f t="shared" si="0"/>
        <v>57</v>
      </c>
      <c r="N70" s="4"/>
      <c r="O70" s="4"/>
    </row>
    <row r="71" spans="1:15" ht="23.25" customHeight="1">
      <c r="A71" s="6"/>
      <c r="B71" s="27">
        <v>61</v>
      </c>
      <c r="C71" s="28" t="s">
        <v>208</v>
      </c>
      <c r="D71" s="28" t="s">
        <v>61</v>
      </c>
      <c r="E71" s="28" t="s">
        <v>130</v>
      </c>
      <c r="F71" s="27" t="s">
        <v>15</v>
      </c>
      <c r="G71" s="28" t="s">
        <v>59</v>
      </c>
      <c r="H71" s="29">
        <v>9</v>
      </c>
      <c r="I71" s="30">
        <v>16</v>
      </c>
      <c r="J71" s="30">
        <v>12</v>
      </c>
      <c r="K71" s="30">
        <v>12</v>
      </c>
      <c r="L71" s="30">
        <v>16</v>
      </c>
      <c r="M71" s="31">
        <f t="shared" si="0"/>
        <v>56</v>
      </c>
      <c r="N71" s="4"/>
      <c r="O71" s="4"/>
    </row>
    <row r="72" spans="1:15" ht="23.25" customHeight="1">
      <c r="A72" s="6"/>
      <c r="B72" s="32">
        <v>62</v>
      </c>
      <c r="C72" s="28" t="s">
        <v>209</v>
      </c>
      <c r="D72" s="28" t="s">
        <v>49</v>
      </c>
      <c r="E72" s="28" t="s">
        <v>72</v>
      </c>
      <c r="F72" s="27" t="s">
        <v>15</v>
      </c>
      <c r="G72" s="28" t="s">
        <v>133</v>
      </c>
      <c r="H72" s="29">
        <v>9</v>
      </c>
      <c r="I72" s="30">
        <v>14</v>
      </c>
      <c r="J72" s="30">
        <v>18</v>
      </c>
      <c r="K72" s="30">
        <v>12</v>
      </c>
      <c r="L72" s="30">
        <v>12</v>
      </c>
      <c r="M72" s="31">
        <f t="shared" si="0"/>
        <v>56</v>
      </c>
      <c r="N72" s="4"/>
      <c r="O72" s="4"/>
    </row>
    <row r="73" spans="1:15" ht="23.25" customHeight="1">
      <c r="A73" s="6"/>
      <c r="B73" s="27">
        <v>63</v>
      </c>
      <c r="C73" s="28" t="s">
        <v>210</v>
      </c>
      <c r="D73" s="28" t="s">
        <v>155</v>
      </c>
      <c r="E73" s="28" t="s">
        <v>211</v>
      </c>
      <c r="F73" s="27" t="s">
        <v>15</v>
      </c>
      <c r="G73" s="28" t="s">
        <v>62</v>
      </c>
      <c r="H73" s="29">
        <v>9</v>
      </c>
      <c r="I73" s="30">
        <v>16</v>
      </c>
      <c r="J73" s="30">
        <v>20</v>
      </c>
      <c r="K73" s="30">
        <v>6</v>
      </c>
      <c r="L73" s="30">
        <v>14</v>
      </c>
      <c r="M73" s="31">
        <f t="shared" si="0"/>
        <v>56</v>
      </c>
      <c r="N73" s="4"/>
      <c r="O73" s="4"/>
    </row>
    <row r="74" spans="1:15" ht="23.25" customHeight="1">
      <c r="A74" s="6"/>
      <c r="B74" s="32">
        <v>64</v>
      </c>
      <c r="C74" s="28" t="s">
        <v>212</v>
      </c>
      <c r="D74" s="28" t="s">
        <v>141</v>
      </c>
      <c r="E74" s="28" t="s">
        <v>83</v>
      </c>
      <c r="F74" s="27" t="s">
        <v>15</v>
      </c>
      <c r="G74" s="28" t="s">
        <v>213</v>
      </c>
      <c r="H74" s="29">
        <v>9</v>
      </c>
      <c r="I74" s="30">
        <v>12</v>
      </c>
      <c r="J74" s="30">
        <v>20</v>
      </c>
      <c r="K74" s="30">
        <v>13</v>
      </c>
      <c r="L74" s="30">
        <v>10</v>
      </c>
      <c r="M74" s="31">
        <f t="shared" si="0"/>
        <v>55</v>
      </c>
      <c r="N74" s="4"/>
      <c r="O74" s="4"/>
    </row>
    <row r="75" spans="1:15" ht="23.25" customHeight="1">
      <c r="A75" s="6"/>
      <c r="B75" s="27">
        <v>65</v>
      </c>
      <c r="C75" s="28" t="s">
        <v>214</v>
      </c>
      <c r="D75" s="28" t="s">
        <v>75</v>
      </c>
      <c r="E75" s="28" t="s">
        <v>215</v>
      </c>
      <c r="F75" s="27" t="s">
        <v>15</v>
      </c>
      <c r="G75" s="28" t="s">
        <v>80</v>
      </c>
      <c r="H75" s="29">
        <v>9</v>
      </c>
      <c r="I75" s="30">
        <v>16</v>
      </c>
      <c r="J75" s="30">
        <v>16</v>
      </c>
      <c r="K75" s="30">
        <v>13</v>
      </c>
      <c r="L75" s="30">
        <v>10</v>
      </c>
      <c r="M75" s="31">
        <f aca="true" t="shared" si="1" ref="M75:M130">SUM(I75:L75)</f>
        <v>55</v>
      </c>
      <c r="N75" s="4"/>
      <c r="O75" s="4"/>
    </row>
    <row r="76" spans="1:15" ht="23.25" customHeight="1">
      <c r="A76" s="6"/>
      <c r="B76" s="32">
        <v>66</v>
      </c>
      <c r="C76" s="28" t="s">
        <v>216</v>
      </c>
      <c r="D76" s="28" t="s">
        <v>61</v>
      </c>
      <c r="E76" s="28" t="s">
        <v>54</v>
      </c>
      <c r="F76" s="27" t="s">
        <v>15</v>
      </c>
      <c r="G76" s="28" t="s">
        <v>106</v>
      </c>
      <c r="H76" s="29">
        <v>9</v>
      </c>
      <c r="I76" s="30">
        <v>14</v>
      </c>
      <c r="J76" s="30">
        <v>14</v>
      </c>
      <c r="K76" s="30">
        <v>13</v>
      </c>
      <c r="L76" s="30">
        <v>14</v>
      </c>
      <c r="M76" s="31">
        <f t="shared" si="1"/>
        <v>55</v>
      </c>
      <c r="N76" s="4"/>
      <c r="O76" s="4"/>
    </row>
    <row r="77" spans="1:15" ht="23.25" customHeight="1">
      <c r="A77" s="6"/>
      <c r="B77" s="27">
        <v>67</v>
      </c>
      <c r="C77" s="28" t="s">
        <v>217</v>
      </c>
      <c r="D77" s="28" t="s">
        <v>155</v>
      </c>
      <c r="E77" s="28" t="s">
        <v>46</v>
      </c>
      <c r="F77" s="27" t="s">
        <v>15</v>
      </c>
      <c r="G77" s="28" t="s">
        <v>59</v>
      </c>
      <c r="H77" s="29">
        <v>9</v>
      </c>
      <c r="I77" s="30">
        <v>16</v>
      </c>
      <c r="J77" s="30">
        <v>12</v>
      </c>
      <c r="K77" s="30">
        <v>18</v>
      </c>
      <c r="L77" s="30">
        <v>8</v>
      </c>
      <c r="M77" s="31">
        <f t="shared" si="1"/>
        <v>54</v>
      </c>
      <c r="N77" s="4"/>
      <c r="O77" s="4"/>
    </row>
    <row r="78" spans="1:15" ht="23.25" customHeight="1">
      <c r="A78" s="6"/>
      <c r="B78" s="32">
        <v>68</v>
      </c>
      <c r="C78" s="28" t="s">
        <v>218</v>
      </c>
      <c r="D78" s="28" t="s">
        <v>78</v>
      </c>
      <c r="E78" s="28" t="s">
        <v>219</v>
      </c>
      <c r="F78" s="27" t="s">
        <v>15</v>
      </c>
      <c r="G78" s="28" t="s">
        <v>220</v>
      </c>
      <c r="H78" s="29">
        <v>9</v>
      </c>
      <c r="I78" s="30">
        <v>16</v>
      </c>
      <c r="J78" s="30">
        <v>20</v>
      </c>
      <c r="K78" s="30">
        <v>18</v>
      </c>
      <c r="L78" s="30">
        <v>0</v>
      </c>
      <c r="M78" s="31">
        <f t="shared" si="1"/>
        <v>54</v>
      </c>
      <c r="N78" s="4"/>
      <c r="O78" s="4"/>
    </row>
    <row r="79" spans="1:15" ht="23.25" customHeight="1">
      <c r="A79" s="6"/>
      <c r="B79" s="27">
        <v>69</v>
      </c>
      <c r="C79" s="28" t="s">
        <v>221</v>
      </c>
      <c r="D79" s="28" t="s">
        <v>93</v>
      </c>
      <c r="E79" s="28" t="s">
        <v>108</v>
      </c>
      <c r="F79" s="27" t="s">
        <v>15</v>
      </c>
      <c r="G79" s="28" t="s">
        <v>59</v>
      </c>
      <c r="H79" s="29">
        <v>9</v>
      </c>
      <c r="I79" s="30">
        <v>12</v>
      </c>
      <c r="J79" s="30">
        <v>16</v>
      </c>
      <c r="K79" s="30">
        <v>11</v>
      </c>
      <c r="L79" s="30">
        <v>14</v>
      </c>
      <c r="M79" s="31">
        <f t="shared" si="1"/>
        <v>53</v>
      </c>
      <c r="N79" s="4"/>
      <c r="O79" s="4"/>
    </row>
    <row r="80" spans="1:15" ht="23.25" customHeight="1">
      <c r="A80" s="6"/>
      <c r="B80" s="32">
        <v>70</v>
      </c>
      <c r="C80" s="28" t="s">
        <v>222</v>
      </c>
      <c r="D80" s="28" t="s">
        <v>75</v>
      </c>
      <c r="E80" s="28" t="s">
        <v>86</v>
      </c>
      <c r="F80" s="27" t="s">
        <v>15</v>
      </c>
      <c r="G80" s="28" t="s">
        <v>156</v>
      </c>
      <c r="H80" s="29">
        <v>9</v>
      </c>
      <c r="I80" s="30">
        <v>18</v>
      </c>
      <c r="J80" s="30">
        <v>20</v>
      </c>
      <c r="K80" s="30">
        <v>5</v>
      </c>
      <c r="L80" s="30">
        <v>10</v>
      </c>
      <c r="M80" s="31">
        <f t="shared" si="1"/>
        <v>53</v>
      </c>
      <c r="N80" s="4"/>
      <c r="O80" s="4"/>
    </row>
    <row r="81" spans="1:15" ht="23.25" customHeight="1">
      <c r="A81" s="6"/>
      <c r="B81" s="27">
        <v>71</v>
      </c>
      <c r="C81" s="28" t="s">
        <v>223</v>
      </c>
      <c r="D81" s="28" t="s">
        <v>224</v>
      </c>
      <c r="E81" s="28" t="s">
        <v>83</v>
      </c>
      <c r="F81" s="27" t="s">
        <v>15</v>
      </c>
      <c r="G81" s="28" t="s">
        <v>225</v>
      </c>
      <c r="H81" s="29">
        <v>9</v>
      </c>
      <c r="I81" s="30">
        <v>26</v>
      </c>
      <c r="J81" s="30">
        <v>16</v>
      </c>
      <c r="K81" s="30">
        <v>11</v>
      </c>
      <c r="L81" s="30">
        <v>0</v>
      </c>
      <c r="M81" s="31">
        <f t="shared" si="1"/>
        <v>53</v>
      </c>
      <c r="N81" s="4"/>
      <c r="O81" s="4"/>
    </row>
    <row r="82" spans="1:15" ht="23.25" customHeight="1">
      <c r="A82" s="6"/>
      <c r="B82" s="32">
        <v>72</v>
      </c>
      <c r="C82" s="28" t="s">
        <v>226</v>
      </c>
      <c r="D82" s="28" t="s">
        <v>227</v>
      </c>
      <c r="E82" s="28" t="s">
        <v>122</v>
      </c>
      <c r="F82" s="27" t="s">
        <v>15</v>
      </c>
      <c r="G82" s="28" t="s">
        <v>59</v>
      </c>
      <c r="H82" s="29">
        <v>9</v>
      </c>
      <c r="I82" s="30">
        <v>20</v>
      </c>
      <c r="J82" s="30">
        <v>14</v>
      </c>
      <c r="K82" s="30">
        <v>14</v>
      </c>
      <c r="L82" s="30">
        <v>5</v>
      </c>
      <c r="M82" s="31">
        <f t="shared" si="1"/>
        <v>53</v>
      </c>
      <c r="N82" s="4"/>
      <c r="O82" s="4"/>
    </row>
    <row r="83" spans="1:15" ht="23.25" customHeight="1">
      <c r="A83" s="6"/>
      <c r="B83" s="27">
        <v>73</v>
      </c>
      <c r="C83" s="28" t="s">
        <v>228</v>
      </c>
      <c r="D83" s="28" t="s">
        <v>229</v>
      </c>
      <c r="E83" s="28" t="s">
        <v>79</v>
      </c>
      <c r="F83" s="27" t="s">
        <v>15</v>
      </c>
      <c r="G83" s="28" t="s">
        <v>51</v>
      </c>
      <c r="H83" s="29">
        <v>9</v>
      </c>
      <c r="I83" s="30">
        <v>18</v>
      </c>
      <c r="J83" s="30">
        <v>18</v>
      </c>
      <c r="K83" s="30">
        <v>11</v>
      </c>
      <c r="L83" s="30">
        <v>6</v>
      </c>
      <c r="M83" s="31">
        <f t="shared" si="1"/>
        <v>53</v>
      </c>
      <c r="N83" s="4"/>
      <c r="O83" s="4"/>
    </row>
    <row r="84" spans="1:15" ht="23.25" customHeight="1">
      <c r="A84" s="6"/>
      <c r="B84" s="32">
        <v>74</v>
      </c>
      <c r="C84" s="28" t="s">
        <v>230</v>
      </c>
      <c r="D84" s="28" t="s">
        <v>178</v>
      </c>
      <c r="E84" s="28" t="s">
        <v>231</v>
      </c>
      <c r="F84" s="27" t="s">
        <v>15</v>
      </c>
      <c r="G84" s="28" t="s">
        <v>156</v>
      </c>
      <c r="H84" s="29">
        <v>9</v>
      </c>
      <c r="I84" s="30">
        <v>14</v>
      </c>
      <c r="J84" s="30">
        <v>18</v>
      </c>
      <c r="K84" s="30">
        <v>15</v>
      </c>
      <c r="L84" s="30">
        <v>5</v>
      </c>
      <c r="M84" s="31">
        <f t="shared" si="1"/>
        <v>52</v>
      </c>
      <c r="N84" s="4"/>
      <c r="O84" s="4"/>
    </row>
    <row r="85" spans="1:15" ht="23.25" customHeight="1">
      <c r="A85" s="6"/>
      <c r="B85" s="27">
        <v>75</v>
      </c>
      <c r="C85" s="28" t="s">
        <v>232</v>
      </c>
      <c r="D85" s="28" t="s">
        <v>233</v>
      </c>
      <c r="E85" s="28" t="s">
        <v>76</v>
      </c>
      <c r="F85" s="27" t="s">
        <v>15</v>
      </c>
      <c r="G85" s="28" t="s">
        <v>51</v>
      </c>
      <c r="H85" s="29">
        <v>9</v>
      </c>
      <c r="I85" s="30">
        <v>16</v>
      </c>
      <c r="J85" s="30">
        <v>14</v>
      </c>
      <c r="K85" s="30">
        <v>13</v>
      </c>
      <c r="L85" s="30">
        <v>9</v>
      </c>
      <c r="M85" s="31">
        <f t="shared" si="1"/>
        <v>52</v>
      </c>
      <c r="N85" s="4"/>
      <c r="O85" s="4"/>
    </row>
    <row r="86" spans="1:15" ht="23.25" customHeight="1">
      <c r="A86" s="6"/>
      <c r="B86" s="32">
        <v>76</v>
      </c>
      <c r="C86" s="28" t="s">
        <v>234</v>
      </c>
      <c r="D86" s="28" t="s">
        <v>105</v>
      </c>
      <c r="E86" s="28" t="s">
        <v>54</v>
      </c>
      <c r="F86" s="27" t="s">
        <v>15</v>
      </c>
      <c r="G86" s="28" t="s">
        <v>59</v>
      </c>
      <c r="H86" s="29">
        <v>9</v>
      </c>
      <c r="I86" s="30">
        <v>16</v>
      </c>
      <c r="J86" s="30">
        <v>12</v>
      </c>
      <c r="K86" s="30">
        <v>10</v>
      </c>
      <c r="L86" s="30">
        <v>14</v>
      </c>
      <c r="M86" s="31">
        <f t="shared" si="1"/>
        <v>52</v>
      </c>
      <c r="N86" s="4"/>
      <c r="O86" s="4"/>
    </row>
    <row r="87" spans="1:15" ht="23.25" customHeight="1">
      <c r="A87" s="6"/>
      <c r="B87" s="27">
        <v>77</v>
      </c>
      <c r="C87" s="28" t="s">
        <v>235</v>
      </c>
      <c r="D87" s="28" t="s">
        <v>61</v>
      </c>
      <c r="E87" s="28" t="s">
        <v>236</v>
      </c>
      <c r="F87" s="27" t="s">
        <v>15</v>
      </c>
      <c r="G87" s="28" t="s">
        <v>59</v>
      </c>
      <c r="H87" s="29">
        <v>9</v>
      </c>
      <c r="I87" s="30">
        <v>12</v>
      </c>
      <c r="J87" s="30">
        <v>6</v>
      </c>
      <c r="K87" s="30">
        <v>18</v>
      </c>
      <c r="L87" s="30">
        <v>15</v>
      </c>
      <c r="M87" s="31">
        <f t="shared" si="1"/>
        <v>51</v>
      </c>
      <c r="N87" s="4"/>
      <c r="O87" s="4"/>
    </row>
    <row r="88" spans="1:15" ht="23.25" customHeight="1">
      <c r="A88" s="6"/>
      <c r="B88" s="32">
        <v>78</v>
      </c>
      <c r="C88" s="28" t="s">
        <v>237</v>
      </c>
      <c r="D88" s="28" t="s">
        <v>71</v>
      </c>
      <c r="E88" s="28" t="s">
        <v>111</v>
      </c>
      <c r="F88" s="27" t="s">
        <v>15</v>
      </c>
      <c r="G88" s="28" t="s">
        <v>59</v>
      </c>
      <c r="H88" s="29">
        <v>9</v>
      </c>
      <c r="I88" s="30">
        <v>12</v>
      </c>
      <c r="J88" s="30">
        <v>16</v>
      </c>
      <c r="K88" s="30">
        <v>13</v>
      </c>
      <c r="L88" s="30">
        <v>10</v>
      </c>
      <c r="M88" s="31">
        <f t="shared" si="1"/>
        <v>51</v>
      </c>
      <c r="N88" s="4"/>
      <c r="O88" s="4"/>
    </row>
    <row r="89" spans="1:15" ht="23.25" customHeight="1">
      <c r="A89" s="6"/>
      <c r="B89" s="27">
        <v>79</v>
      </c>
      <c r="C89" s="28" t="s">
        <v>238</v>
      </c>
      <c r="D89" s="28" t="s">
        <v>135</v>
      </c>
      <c r="E89" s="28" t="s">
        <v>69</v>
      </c>
      <c r="F89" s="27" t="s">
        <v>15</v>
      </c>
      <c r="G89" s="28" t="s">
        <v>59</v>
      </c>
      <c r="H89" s="29">
        <v>9</v>
      </c>
      <c r="I89" s="30">
        <v>16</v>
      </c>
      <c r="J89" s="30">
        <v>22</v>
      </c>
      <c r="K89" s="30">
        <v>13</v>
      </c>
      <c r="L89" s="30">
        <v>0</v>
      </c>
      <c r="M89" s="31">
        <f t="shared" si="1"/>
        <v>51</v>
      </c>
      <c r="N89" s="4"/>
      <c r="O89" s="4"/>
    </row>
    <row r="90" spans="1:15" ht="23.25" customHeight="1">
      <c r="A90" s="6"/>
      <c r="B90" s="32">
        <v>80</v>
      </c>
      <c r="C90" s="28" t="s">
        <v>239</v>
      </c>
      <c r="D90" s="28" t="s">
        <v>85</v>
      </c>
      <c r="E90" s="28" t="s">
        <v>219</v>
      </c>
      <c r="F90" s="27" t="s">
        <v>15</v>
      </c>
      <c r="G90" s="28" t="s">
        <v>240</v>
      </c>
      <c r="H90" s="29">
        <v>9</v>
      </c>
      <c r="I90" s="30">
        <v>14</v>
      </c>
      <c r="J90" s="30">
        <v>24</v>
      </c>
      <c r="K90" s="30">
        <v>13</v>
      </c>
      <c r="L90" s="30">
        <v>0</v>
      </c>
      <c r="M90" s="31">
        <f t="shared" si="1"/>
        <v>51</v>
      </c>
      <c r="N90" s="4"/>
      <c r="O90" s="4"/>
    </row>
    <row r="91" spans="1:15" ht="23.25" customHeight="1">
      <c r="A91" s="6"/>
      <c r="B91" s="27">
        <v>81</v>
      </c>
      <c r="C91" s="28" t="s">
        <v>241</v>
      </c>
      <c r="D91" s="28" t="s">
        <v>242</v>
      </c>
      <c r="E91" s="28" t="s">
        <v>58</v>
      </c>
      <c r="F91" s="27" t="s">
        <v>15</v>
      </c>
      <c r="G91" s="28" t="s">
        <v>243</v>
      </c>
      <c r="H91" s="29">
        <v>9</v>
      </c>
      <c r="I91" s="30">
        <v>6</v>
      </c>
      <c r="J91" s="30">
        <v>16</v>
      </c>
      <c r="K91" s="30">
        <v>11</v>
      </c>
      <c r="L91" s="30">
        <v>17</v>
      </c>
      <c r="M91" s="31">
        <f t="shared" si="1"/>
        <v>50</v>
      </c>
      <c r="N91" s="4"/>
      <c r="O91" s="4"/>
    </row>
    <row r="92" spans="1:15" ht="23.25" customHeight="1">
      <c r="A92" s="6"/>
      <c r="B92" s="32">
        <v>82</v>
      </c>
      <c r="C92" s="28" t="s">
        <v>244</v>
      </c>
      <c r="D92" s="28" t="s">
        <v>102</v>
      </c>
      <c r="E92" s="28" t="s">
        <v>187</v>
      </c>
      <c r="F92" s="27" t="s">
        <v>15</v>
      </c>
      <c r="G92" s="28" t="s">
        <v>95</v>
      </c>
      <c r="H92" s="29">
        <v>9</v>
      </c>
      <c r="I92" s="30">
        <v>14</v>
      </c>
      <c r="J92" s="30">
        <v>22</v>
      </c>
      <c r="K92" s="30">
        <v>14</v>
      </c>
      <c r="L92" s="30">
        <v>0</v>
      </c>
      <c r="M92" s="31">
        <f t="shared" si="1"/>
        <v>50</v>
      </c>
      <c r="N92" s="4"/>
      <c r="O92" s="4"/>
    </row>
    <row r="93" spans="1:15" ht="23.25" customHeight="1">
      <c r="A93" s="6"/>
      <c r="B93" s="27">
        <v>83</v>
      </c>
      <c r="C93" s="28" t="s">
        <v>245</v>
      </c>
      <c r="D93" s="28" t="s">
        <v>246</v>
      </c>
      <c r="E93" s="28" t="s">
        <v>167</v>
      </c>
      <c r="F93" s="27" t="s">
        <v>15</v>
      </c>
      <c r="G93" s="28" t="s">
        <v>51</v>
      </c>
      <c r="H93" s="29">
        <v>9</v>
      </c>
      <c r="I93" s="30">
        <v>22</v>
      </c>
      <c r="J93" s="30">
        <v>18</v>
      </c>
      <c r="K93" s="30">
        <v>9</v>
      </c>
      <c r="L93" s="30">
        <v>0</v>
      </c>
      <c r="M93" s="31">
        <f t="shared" si="1"/>
        <v>49</v>
      </c>
      <c r="N93" s="4"/>
      <c r="O93" s="4"/>
    </row>
    <row r="94" spans="1:15" ht="23.25" customHeight="1">
      <c r="A94" s="6"/>
      <c r="B94" s="32">
        <v>84</v>
      </c>
      <c r="C94" s="28" t="s">
        <v>247</v>
      </c>
      <c r="D94" s="28" t="s">
        <v>248</v>
      </c>
      <c r="E94" s="28" t="s">
        <v>249</v>
      </c>
      <c r="F94" s="27" t="s">
        <v>15</v>
      </c>
      <c r="G94" s="28" t="s">
        <v>115</v>
      </c>
      <c r="H94" s="29">
        <v>9</v>
      </c>
      <c r="I94" s="30">
        <v>10</v>
      </c>
      <c r="J94" s="30">
        <v>18</v>
      </c>
      <c r="K94" s="30">
        <v>11</v>
      </c>
      <c r="L94" s="30">
        <v>9</v>
      </c>
      <c r="M94" s="31">
        <f t="shared" si="1"/>
        <v>48</v>
      </c>
      <c r="N94" s="4"/>
      <c r="O94" s="4"/>
    </row>
    <row r="95" spans="1:15" ht="23.25" customHeight="1">
      <c r="A95" s="6"/>
      <c r="B95" s="27">
        <v>85</v>
      </c>
      <c r="C95" s="28" t="s">
        <v>250</v>
      </c>
      <c r="D95" s="28" t="s">
        <v>89</v>
      </c>
      <c r="E95" s="28" t="s">
        <v>251</v>
      </c>
      <c r="F95" s="27" t="s">
        <v>15</v>
      </c>
      <c r="G95" s="28" t="s">
        <v>66</v>
      </c>
      <c r="H95" s="29">
        <v>9</v>
      </c>
      <c r="I95" s="30">
        <v>8</v>
      </c>
      <c r="J95" s="30">
        <v>16</v>
      </c>
      <c r="K95" s="30">
        <v>10</v>
      </c>
      <c r="L95" s="30">
        <v>14</v>
      </c>
      <c r="M95" s="31">
        <f t="shared" si="1"/>
        <v>48</v>
      </c>
      <c r="N95" s="4"/>
      <c r="O95" s="4"/>
    </row>
    <row r="96" spans="1:15" ht="23.25" customHeight="1">
      <c r="A96" s="6"/>
      <c r="B96" s="32">
        <v>86</v>
      </c>
      <c r="C96" s="28" t="s">
        <v>252</v>
      </c>
      <c r="D96" s="28" t="s">
        <v>53</v>
      </c>
      <c r="E96" s="28" t="s">
        <v>253</v>
      </c>
      <c r="F96" s="27" t="s">
        <v>15</v>
      </c>
      <c r="G96" s="28" t="s">
        <v>59</v>
      </c>
      <c r="H96" s="29">
        <v>9</v>
      </c>
      <c r="I96" s="30">
        <v>14</v>
      </c>
      <c r="J96" s="30">
        <v>8</v>
      </c>
      <c r="K96" s="30">
        <v>10</v>
      </c>
      <c r="L96" s="30">
        <v>16</v>
      </c>
      <c r="M96" s="31">
        <f t="shared" si="1"/>
        <v>48</v>
      </c>
      <c r="N96" s="4"/>
      <c r="O96" s="4"/>
    </row>
    <row r="97" spans="1:15" ht="23.25" customHeight="1">
      <c r="A97" s="6"/>
      <c r="B97" s="27">
        <v>87</v>
      </c>
      <c r="C97" s="28" t="s">
        <v>254</v>
      </c>
      <c r="D97" s="28" t="s">
        <v>85</v>
      </c>
      <c r="E97" s="28" t="s">
        <v>167</v>
      </c>
      <c r="F97" s="27" t="s">
        <v>15</v>
      </c>
      <c r="G97" s="28" t="s">
        <v>62</v>
      </c>
      <c r="H97" s="29">
        <v>9</v>
      </c>
      <c r="I97" s="30">
        <v>14</v>
      </c>
      <c r="J97" s="30">
        <v>18</v>
      </c>
      <c r="K97" s="30">
        <v>13</v>
      </c>
      <c r="L97" s="30">
        <v>3</v>
      </c>
      <c r="M97" s="31">
        <f t="shared" si="1"/>
        <v>48</v>
      </c>
      <c r="N97" s="4"/>
      <c r="O97" s="4"/>
    </row>
    <row r="98" spans="1:15" ht="23.25" customHeight="1">
      <c r="A98" s="6"/>
      <c r="B98" s="32">
        <v>88</v>
      </c>
      <c r="C98" s="28" t="s">
        <v>255</v>
      </c>
      <c r="D98" s="28" t="s">
        <v>256</v>
      </c>
      <c r="E98" s="28" t="s">
        <v>194</v>
      </c>
      <c r="F98" s="27" t="s">
        <v>15</v>
      </c>
      <c r="G98" s="28" t="s">
        <v>146</v>
      </c>
      <c r="H98" s="29">
        <v>9</v>
      </c>
      <c r="I98" s="30">
        <v>12</v>
      </c>
      <c r="J98" s="30">
        <v>10</v>
      </c>
      <c r="K98" s="30">
        <v>13</v>
      </c>
      <c r="L98" s="30">
        <v>11</v>
      </c>
      <c r="M98" s="31">
        <f t="shared" si="1"/>
        <v>46</v>
      </c>
      <c r="N98" s="4"/>
      <c r="O98" s="4"/>
    </row>
    <row r="99" spans="1:15" ht="23.25" customHeight="1">
      <c r="A99" s="6"/>
      <c r="B99" s="27">
        <v>89</v>
      </c>
      <c r="C99" s="28" t="s">
        <v>257</v>
      </c>
      <c r="D99" s="28" t="s">
        <v>258</v>
      </c>
      <c r="E99" s="28" t="s">
        <v>259</v>
      </c>
      <c r="F99" s="27" t="s">
        <v>15</v>
      </c>
      <c r="G99" s="28" t="s">
        <v>59</v>
      </c>
      <c r="H99" s="29">
        <v>9</v>
      </c>
      <c r="I99" s="30">
        <v>16</v>
      </c>
      <c r="J99" s="30">
        <v>10</v>
      </c>
      <c r="K99" s="30">
        <v>10</v>
      </c>
      <c r="L99" s="30">
        <v>10</v>
      </c>
      <c r="M99" s="31">
        <f t="shared" si="1"/>
        <v>46</v>
      </c>
      <c r="N99" s="4"/>
      <c r="O99" s="4"/>
    </row>
    <row r="100" spans="1:15" ht="23.25" customHeight="1">
      <c r="A100" s="6"/>
      <c r="B100" s="32">
        <v>90</v>
      </c>
      <c r="C100" s="28" t="s">
        <v>260</v>
      </c>
      <c r="D100" s="28" t="s">
        <v>261</v>
      </c>
      <c r="E100" s="28" t="s">
        <v>167</v>
      </c>
      <c r="F100" s="27" t="s">
        <v>15</v>
      </c>
      <c r="G100" s="28" t="s">
        <v>59</v>
      </c>
      <c r="H100" s="29">
        <v>9</v>
      </c>
      <c r="I100" s="30">
        <v>20</v>
      </c>
      <c r="J100" s="30">
        <v>6</v>
      </c>
      <c r="K100" s="30">
        <v>9</v>
      </c>
      <c r="L100" s="30">
        <v>11</v>
      </c>
      <c r="M100" s="31">
        <f t="shared" si="1"/>
        <v>46</v>
      </c>
      <c r="N100" s="4"/>
      <c r="O100" s="4"/>
    </row>
    <row r="101" spans="1:15" ht="23.25" customHeight="1">
      <c r="A101" s="6"/>
      <c r="B101" s="27">
        <v>91</v>
      </c>
      <c r="C101" s="28" t="s">
        <v>262</v>
      </c>
      <c r="D101" s="28" t="s">
        <v>263</v>
      </c>
      <c r="E101" s="28" t="s">
        <v>211</v>
      </c>
      <c r="F101" s="27" t="s">
        <v>15</v>
      </c>
      <c r="G101" s="28" t="s">
        <v>264</v>
      </c>
      <c r="H101" s="29">
        <v>9</v>
      </c>
      <c r="I101" s="30">
        <v>12</v>
      </c>
      <c r="J101" s="30">
        <v>16</v>
      </c>
      <c r="K101" s="30">
        <v>6</v>
      </c>
      <c r="L101" s="30">
        <v>12</v>
      </c>
      <c r="M101" s="31">
        <f t="shared" si="1"/>
        <v>46</v>
      </c>
      <c r="N101" s="4"/>
      <c r="O101" s="4"/>
    </row>
    <row r="102" spans="1:15" ht="23.25" customHeight="1">
      <c r="A102" s="6"/>
      <c r="B102" s="32">
        <v>92</v>
      </c>
      <c r="C102" s="28" t="s">
        <v>265</v>
      </c>
      <c r="D102" s="28" t="s">
        <v>266</v>
      </c>
      <c r="E102" s="28" t="s">
        <v>164</v>
      </c>
      <c r="F102" s="27" t="s">
        <v>15</v>
      </c>
      <c r="G102" s="28" t="s">
        <v>59</v>
      </c>
      <c r="H102" s="29">
        <v>9</v>
      </c>
      <c r="I102" s="30">
        <v>14</v>
      </c>
      <c r="J102" s="30">
        <v>20</v>
      </c>
      <c r="K102" s="30">
        <v>11</v>
      </c>
      <c r="L102" s="30">
        <v>0</v>
      </c>
      <c r="M102" s="31">
        <f t="shared" si="1"/>
        <v>45</v>
      </c>
      <c r="N102" s="4"/>
      <c r="O102" s="4"/>
    </row>
    <row r="103" spans="1:15" ht="23.25" customHeight="1">
      <c r="A103" s="6"/>
      <c r="B103" s="27">
        <v>93</v>
      </c>
      <c r="C103" s="28" t="s">
        <v>267</v>
      </c>
      <c r="D103" s="28" t="s">
        <v>268</v>
      </c>
      <c r="E103" s="28" t="s">
        <v>46</v>
      </c>
      <c r="F103" s="27" t="s">
        <v>15</v>
      </c>
      <c r="G103" s="28" t="s">
        <v>59</v>
      </c>
      <c r="H103" s="29">
        <v>9</v>
      </c>
      <c r="I103" s="30">
        <v>16</v>
      </c>
      <c r="J103" s="30">
        <v>12</v>
      </c>
      <c r="K103" s="30">
        <v>8</v>
      </c>
      <c r="L103" s="30">
        <v>7</v>
      </c>
      <c r="M103" s="31">
        <f t="shared" si="1"/>
        <v>43</v>
      </c>
      <c r="N103" s="4"/>
      <c r="O103" s="4"/>
    </row>
    <row r="104" spans="1:15" ht="23.25" customHeight="1">
      <c r="A104" s="6"/>
      <c r="B104" s="32">
        <v>94</v>
      </c>
      <c r="C104" s="28" t="s">
        <v>269</v>
      </c>
      <c r="D104" s="28" t="s">
        <v>171</v>
      </c>
      <c r="E104" s="28" t="s">
        <v>125</v>
      </c>
      <c r="F104" s="27" t="s">
        <v>15</v>
      </c>
      <c r="G104" s="28" t="s">
        <v>59</v>
      </c>
      <c r="H104" s="29">
        <v>9</v>
      </c>
      <c r="I104" s="30">
        <v>10</v>
      </c>
      <c r="J104" s="30">
        <v>14</v>
      </c>
      <c r="K104" s="30">
        <v>7</v>
      </c>
      <c r="L104" s="30">
        <v>12</v>
      </c>
      <c r="M104" s="31">
        <f t="shared" si="1"/>
        <v>43</v>
      </c>
      <c r="N104" s="4"/>
      <c r="O104" s="4"/>
    </row>
    <row r="105" spans="1:15" ht="23.25" customHeight="1">
      <c r="A105" s="6"/>
      <c r="B105" s="27">
        <v>95</v>
      </c>
      <c r="C105" s="28" t="s">
        <v>270</v>
      </c>
      <c r="D105" s="28" t="s">
        <v>271</v>
      </c>
      <c r="E105" s="28" t="s">
        <v>46</v>
      </c>
      <c r="F105" s="27" t="s">
        <v>15</v>
      </c>
      <c r="G105" s="28" t="s">
        <v>59</v>
      </c>
      <c r="H105" s="29">
        <v>9</v>
      </c>
      <c r="I105" s="30">
        <v>12</v>
      </c>
      <c r="J105" s="30">
        <v>12</v>
      </c>
      <c r="K105" s="30">
        <v>10</v>
      </c>
      <c r="L105" s="30">
        <v>9</v>
      </c>
      <c r="M105" s="31">
        <f t="shared" si="1"/>
        <v>43</v>
      </c>
      <c r="N105" s="4"/>
      <c r="O105" s="4"/>
    </row>
    <row r="106" spans="1:15" ht="23.25" customHeight="1">
      <c r="A106" s="6"/>
      <c r="B106" s="32">
        <v>96</v>
      </c>
      <c r="C106" s="28" t="s">
        <v>272</v>
      </c>
      <c r="D106" s="28" t="s">
        <v>193</v>
      </c>
      <c r="E106" s="28" t="s">
        <v>219</v>
      </c>
      <c r="F106" s="27" t="s">
        <v>15</v>
      </c>
      <c r="G106" s="28" t="s">
        <v>220</v>
      </c>
      <c r="H106" s="29">
        <v>9</v>
      </c>
      <c r="I106" s="30">
        <v>18</v>
      </c>
      <c r="J106" s="30">
        <v>14</v>
      </c>
      <c r="K106" s="30">
        <v>10</v>
      </c>
      <c r="L106" s="30">
        <v>0</v>
      </c>
      <c r="M106" s="31">
        <f t="shared" si="1"/>
        <v>42</v>
      </c>
      <c r="N106" s="4"/>
      <c r="O106" s="4"/>
    </row>
    <row r="107" spans="1:15" ht="23.25" customHeight="1">
      <c r="A107" s="6"/>
      <c r="B107" s="27">
        <v>97</v>
      </c>
      <c r="C107" s="28" t="s">
        <v>273</v>
      </c>
      <c r="D107" s="28" t="s">
        <v>242</v>
      </c>
      <c r="E107" s="28" t="s">
        <v>172</v>
      </c>
      <c r="F107" s="27" t="s">
        <v>15</v>
      </c>
      <c r="G107" s="28" t="s">
        <v>274</v>
      </c>
      <c r="H107" s="29">
        <v>9</v>
      </c>
      <c r="I107" s="30">
        <v>8</v>
      </c>
      <c r="J107" s="30">
        <v>8</v>
      </c>
      <c r="K107" s="30">
        <v>10</v>
      </c>
      <c r="L107" s="30">
        <v>15</v>
      </c>
      <c r="M107" s="31">
        <f t="shared" si="1"/>
        <v>41</v>
      </c>
      <c r="N107" s="4"/>
      <c r="O107" s="4"/>
    </row>
    <row r="108" spans="1:15" ht="23.25" customHeight="1">
      <c r="A108" s="6"/>
      <c r="B108" s="32">
        <v>98</v>
      </c>
      <c r="C108" s="28" t="s">
        <v>275</v>
      </c>
      <c r="D108" s="28" t="s">
        <v>169</v>
      </c>
      <c r="E108" s="28" t="s">
        <v>130</v>
      </c>
      <c r="F108" s="27" t="s">
        <v>15</v>
      </c>
      <c r="G108" s="28" t="s">
        <v>59</v>
      </c>
      <c r="H108" s="29">
        <v>9</v>
      </c>
      <c r="I108" s="30">
        <v>8</v>
      </c>
      <c r="J108" s="30">
        <v>14</v>
      </c>
      <c r="K108" s="30">
        <v>12</v>
      </c>
      <c r="L108" s="30">
        <v>7</v>
      </c>
      <c r="M108" s="31">
        <f t="shared" si="1"/>
        <v>41</v>
      </c>
      <c r="N108" s="4"/>
      <c r="O108" s="4"/>
    </row>
    <row r="109" spans="1:15" ht="23.25" customHeight="1">
      <c r="A109" s="6"/>
      <c r="B109" s="27">
        <v>99</v>
      </c>
      <c r="C109" s="28" t="s">
        <v>276</v>
      </c>
      <c r="D109" s="28" t="s">
        <v>277</v>
      </c>
      <c r="E109" s="28" t="s">
        <v>278</v>
      </c>
      <c r="F109" s="27" t="s">
        <v>15</v>
      </c>
      <c r="G109" s="28" t="s">
        <v>59</v>
      </c>
      <c r="H109" s="29">
        <v>9</v>
      </c>
      <c r="I109" s="30">
        <v>14</v>
      </c>
      <c r="J109" s="30">
        <v>8</v>
      </c>
      <c r="K109" s="30">
        <v>10</v>
      </c>
      <c r="L109" s="30">
        <v>8</v>
      </c>
      <c r="M109" s="31">
        <f t="shared" si="1"/>
        <v>40</v>
      </c>
      <c r="N109" s="4"/>
      <c r="O109" s="4"/>
    </row>
    <row r="110" spans="1:15" ht="23.25" customHeight="1">
      <c r="A110" s="6"/>
      <c r="B110" s="32">
        <v>100</v>
      </c>
      <c r="C110" s="28" t="s">
        <v>279</v>
      </c>
      <c r="D110" s="28" t="s">
        <v>61</v>
      </c>
      <c r="E110" s="28" t="s">
        <v>172</v>
      </c>
      <c r="F110" s="27" t="s">
        <v>15</v>
      </c>
      <c r="G110" s="28" t="s">
        <v>280</v>
      </c>
      <c r="H110" s="29">
        <v>9</v>
      </c>
      <c r="I110" s="30">
        <v>16</v>
      </c>
      <c r="J110" s="30">
        <v>8</v>
      </c>
      <c r="K110" s="30">
        <v>13</v>
      </c>
      <c r="L110" s="30">
        <v>3</v>
      </c>
      <c r="M110" s="31">
        <f t="shared" si="1"/>
        <v>40</v>
      </c>
      <c r="N110" s="4"/>
      <c r="O110" s="4"/>
    </row>
    <row r="111" spans="1:15" ht="23.25" customHeight="1">
      <c r="A111" s="6"/>
      <c r="B111" s="27">
        <v>101</v>
      </c>
      <c r="C111" s="28" t="s">
        <v>281</v>
      </c>
      <c r="D111" s="28" t="s">
        <v>282</v>
      </c>
      <c r="E111" s="28" t="s">
        <v>90</v>
      </c>
      <c r="F111" s="27" t="s">
        <v>15</v>
      </c>
      <c r="G111" s="28" t="s">
        <v>80</v>
      </c>
      <c r="H111" s="29">
        <v>9</v>
      </c>
      <c r="I111" s="30">
        <v>4</v>
      </c>
      <c r="J111" s="30">
        <v>6</v>
      </c>
      <c r="K111" s="30">
        <v>14</v>
      </c>
      <c r="L111" s="30">
        <v>14</v>
      </c>
      <c r="M111" s="31">
        <f t="shared" si="1"/>
        <v>38</v>
      </c>
      <c r="N111" s="4"/>
      <c r="O111" s="4"/>
    </row>
    <row r="112" spans="1:15" ht="23.25" customHeight="1">
      <c r="A112" s="6"/>
      <c r="B112" s="32">
        <v>102</v>
      </c>
      <c r="C112" s="28" t="s">
        <v>283</v>
      </c>
      <c r="D112" s="28" t="s">
        <v>282</v>
      </c>
      <c r="E112" s="28" t="s">
        <v>284</v>
      </c>
      <c r="F112" s="27" t="s">
        <v>15</v>
      </c>
      <c r="G112" s="28" t="s">
        <v>59</v>
      </c>
      <c r="H112" s="29">
        <v>9</v>
      </c>
      <c r="I112" s="30">
        <v>8</v>
      </c>
      <c r="J112" s="30">
        <v>10</v>
      </c>
      <c r="K112" s="30">
        <v>7</v>
      </c>
      <c r="L112" s="30">
        <v>13</v>
      </c>
      <c r="M112" s="31">
        <f t="shared" si="1"/>
        <v>38</v>
      </c>
      <c r="N112" s="4"/>
      <c r="O112" s="4"/>
    </row>
    <row r="113" spans="1:15" ht="23.25" customHeight="1">
      <c r="A113" s="6"/>
      <c r="B113" s="27">
        <v>103</v>
      </c>
      <c r="C113" s="28" t="s">
        <v>285</v>
      </c>
      <c r="D113" s="28" t="s">
        <v>45</v>
      </c>
      <c r="E113" s="28" t="s">
        <v>94</v>
      </c>
      <c r="F113" s="27" t="s">
        <v>15</v>
      </c>
      <c r="G113" s="28" t="s">
        <v>59</v>
      </c>
      <c r="H113" s="29">
        <v>9</v>
      </c>
      <c r="I113" s="30">
        <v>18</v>
      </c>
      <c r="J113" s="30">
        <v>12</v>
      </c>
      <c r="K113" s="30">
        <v>7</v>
      </c>
      <c r="L113" s="30">
        <v>0</v>
      </c>
      <c r="M113" s="31">
        <f t="shared" si="1"/>
        <v>37</v>
      </c>
      <c r="N113" s="4"/>
      <c r="O113" s="4"/>
    </row>
    <row r="114" spans="1:15" ht="23.25" customHeight="1">
      <c r="A114" s="6"/>
      <c r="B114" s="32">
        <v>104</v>
      </c>
      <c r="C114" s="28" t="s">
        <v>286</v>
      </c>
      <c r="D114" s="28" t="s">
        <v>124</v>
      </c>
      <c r="E114" s="28" t="s">
        <v>183</v>
      </c>
      <c r="F114" s="27" t="s">
        <v>15</v>
      </c>
      <c r="G114" s="28" t="s">
        <v>59</v>
      </c>
      <c r="H114" s="29">
        <v>9</v>
      </c>
      <c r="I114" s="30">
        <v>12</v>
      </c>
      <c r="J114" s="30">
        <v>2</v>
      </c>
      <c r="K114" s="30">
        <v>10</v>
      </c>
      <c r="L114" s="30">
        <v>12</v>
      </c>
      <c r="M114" s="31">
        <f t="shared" si="1"/>
        <v>36</v>
      </c>
      <c r="N114" s="4"/>
      <c r="O114" s="4"/>
    </row>
    <row r="115" spans="1:15" ht="23.25" customHeight="1">
      <c r="A115" s="6"/>
      <c r="B115" s="27">
        <v>105</v>
      </c>
      <c r="C115" s="28" t="s">
        <v>287</v>
      </c>
      <c r="D115" s="28" t="s">
        <v>242</v>
      </c>
      <c r="E115" s="28" t="s">
        <v>46</v>
      </c>
      <c r="F115" s="27" t="s">
        <v>15</v>
      </c>
      <c r="G115" s="28" t="s">
        <v>59</v>
      </c>
      <c r="H115" s="29">
        <v>9</v>
      </c>
      <c r="I115" s="30">
        <v>6</v>
      </c>
      <c r="J115" s="30">
        <v>12</v>
      </c>
      <c r="K115" s="30">
        <v>9</v>
      </c>
      <c r="L115" s="30">
        <v>8</v>
      </c>
      <c r="M115" s="31">
        <f t="shared" si="1"/>
        <v>35</v>
      </c>
      <c r="N115" s="4"/>
      <c r="O115" s="4"/>
    </row>
    <row r="116" spans="1:15" ht="23.25" customHeight="1">
      <c r="A116" s="6"/>
      <c r="B116" s="32">
        <v>106</v>
      </c>
      <c r="C116" s="28" t="s">
        <v>288</v>
      </c>
      <c r="D116" s="28" t="s">
        <v>75</v>
      </c>
      <c r="E116" s="28" t="s">
        <v>167</v>
      </c>
      <c r="F116" s="27" t="s">
        <v>15</v>
      </c>
      <c r="G116" s="28" t="s">
        <v>289</v>
      </c>
      <c r="H116" s="29">
        <v>9</v>
      </c>
      <c r="I116" s="30">
        <v>14</v>
      </c>
      <c r="J116" s="30">
        <v>16</v>
      </c>
      <c r="K116" s="30">
        <v>5</v>
      </c>
      <c r="L116" s="30">
        <v>0</v>
      </c>
      <c r="M116" s="31">
        <f t="shared" si="1"/>
        <v>35</v>
      </c>
      <c r="N116" s="4"/>
      <c r="O116" s="4"/>
    </row>
    <row r="117" spans="1:15" ht="23.25" customHeight="1">
      <c r="A117" s="6"/>
      <c r="B117" s="27">
        <v>107</v>
      </c>
      <c r="C117" s="28" t="s">
        <v>290</v>
      </c>
      <c r="D117" s="28" t="s">
        <v>121</v>
      </c>
      <c r="E117" s="28" t="s">
        <v>122</v>
      </c>
      <c r="F117" s="27" t="s">
        <v>15</v>
      </c>
      <c r="G117" s="28" t="s">
        <v>59</v>
      </c>
      <c r="H117" s="29">
        <v>9</v>
      </c>
      <c r="I117" s="30">
        <v>12</v>
      </c>
      <c r="J117" s="30">
        <v>14</v>
      </c>
      <c r="K117" s="30">
        <v>9</v>
      </c>
      <c r="L117" s="30">
        <v>0</v>
      </c>
      <c r="M117" s="31">
        <f t="shared" si="1"/>
        <v>35</v>
      </c>
      <c r="N117" s="4"/>
      <c r="O117" s="4"/>
    </row>
    <row r="118" spans="1:15" ht="23.25" customHeight="1">
      <c r="A118" s="6"/>
      <c r="B118" s="32">
        <v>108</v>
      </c>
      <c r="C118" s="28" t="s">
        <v>291</v>
      </c>
      <c r="D118" s="28" t="s">
        <v>49</v>
      </c>
      <c r="E118" s="28" t="s">
        <v>46</v>
      </c>
      <c r="F118" s="27" t="s">
        <v>15</v>
      </c>
      <c r="G118" s="28" t="s">
        <v>292</v>
      </c>
      <c r="H118" s="29">
        <v>9</v>
      </c>
      <c r="I118" s="30">
        <v>10</v>
      </c>
      <c r="J118" s="30">
        <v>12</v>
      </c>
      <c r="K118" s="30">
        <v>12</v>
      </c>
      <c r="L118" s="30">
        <v>0</v>
      </c>
      <c r="M118" s="31">
        <f t="shared" si="1"/>
        <v>34</v>
      </c>
      <c r="N118" s="4"/>
      <c r="O118" s="4"/>
    </row>
    <row r="119" spans="1:15" ht="23.25" customHeight="1">
      <c r="A119" s="6"/>
      <c r="B119" s="27">
        <v>109</v>
      </c>
      <c r="C119" s="28" t="s">
        <v>293</v>
      </c>
      <c r="D119" s="28" t="s">
        <v>294</v>
      </c>
      <c r="E119" s="28" t="s">
        <v>295</v>
      </c>
      <c r="F119" s="27" t="s">
        <v>15</v>
      </c>
      <c r="G119" s="28" t="s">
        <v>207</v>
      </c>
      <c r="H119" s="29">
        <v>9</v>
      </c>
      <c r="I119" s="30">
        <v>16</v>
      </c>
      <c r="J119" s="30">
        <v>10</v>
      </c>
      <c r="K119" s="30">
        <v>7</v>
      </c>
      <c r="L119" s="30">
        <v>0</v>
      </c>
      <c r="M119" s="31">
        <f t="shared" si="1"/>
        <v>33</v>
      </c>
      <c r="N119" s="4"/>
      <c r="O119" s="4"/>
    </row>
    <row r="120" spans="1:15" ht="23.25" customHeight="1">
      <c r="A120" s="6"/>
      <c r="B120" s="32">
        <v>110</v>
      </c>
      <c r="C120" s="28" t="s">
        <v>296</v>
      </c>
      <c r="D120" s="28" t="s">
        <v>297</v>
      </c>
      <c r="E120" s="28" t="s">
        <v>167</v>
      </c>
      <c r="F120" s="27" t="s">
        <v>15</v>
      </c>
      <c r="G120" s="28" t="s">
        <v>115</v>
      </c>
      <c r="H120" s="29">
        <v>9</v>
      </c>
      <c r="I120" s="30">
        <v>14</v>
      </c>
      <c r="J120" s="30">
        <v>10</v>
      </c>
      <c r="K120" s="30">
        <v>9</v>
      </c>
      <c r="L120" s="30">
        <v>0</v>
      </c>
      <c r="M120" s="31">
        <f t="shared" si="1"/>
        <v>33</v>
      </c>
      <c r="N120" s="4"/>
      <c r="O120" s="4"/>
    </row>
    <row r="121" spans="1:15" ht="23.25" customHeight="1">
      <c r="A121" s="6"/>
      <c r="B121" s="27">
        <v>111</v>
      </c>
      <c r="C121" s="28" t="s">
        <v>298</v>
      </c>
      <c r="D121" s="28" t="s">
        <v>132</v>
      </c>
      <c r="E121" s="28" t="s">
        <v>299</v>
      </c>
      <c r="F121" s="27" t="s">
        <v>15</v>
      </c>
      <c r="G121" s="28" t="s">
        <v>59</v>
      </c>
      <c r="H121" s="29">
        <v>9</v>
      </c>
      <c r="I121" s="30">
        <v>6</v>
      </c>
      <c r="J121" s="30">
        <v>12</v>
      </c>
      <c r="K121" s="30">
        <v>11</v>
      </c>
      <c r="L121" s="30">
        <v>0</v>
      </c>
      <c r="M121" s="31">
        <f t="shared" si="1"/>
        <v>29</v>
      </c>
      <c r="N121" s="4"/>
      <c r="O121" s="4"/>
    </row>
    <row r="122" spans="1:15" ht="23.25" customHeight="1">
      <c r="A122" s="6"/>
      <c r="B122" s="32">
        <v>112</v>
      </c>
      <c r="C122" s="28" t="s">
        <v>300</v>
      </c>
      <c r="D122" s="28" t="s">
        <v>186</v>
      </c>
      <c r="E122" s="28" t="s">
        <v>108</v>
      </c>
      <c r="F122" s="27" t="s">
        <v>15</v>
      </c>
      <c r="G122" s="28" t="s">
        <v>146</v>
      </c>
      <c r="H122" s="29">
        <v>9</v>
      </c>
      <c r="I122" s="30">
        <v>10</v>
      </c>
      <c r="J122" s="30">
        <v>10</v>
      </c>
      <c r="K122" s="30">
        <v>8</v>
      </c>
      <c r="L122" s="30">
        <v>0</v>
      </c>
      <c r="M122" s="31">
        <f t="shared" si="1"/>
        <v>28</v>
      </c>
      <c r="N122" s="4"/>
      <c r="O122" s="4"/>
    </row>
    <row r="123" spans="1:15" ht="23.25" customHeight="1">
      <c r="A123" s="6"/>
      <c r="B123" s="27">
        <v>113</v>
      </c>
      <c r="C123" s="28" t="s">
        <v>301</v>
      </c>
      <c r="D123" s="28" t="s">
        <v>302</v>
      </c>
      <c r="E123" s="28" t="s">
        <v>46</v>
      </c>
      <c r="F123" s="27" t="s">
        <v>15</v>
      </c>
      <c r="G123" s="28" t="s">
        <v>303</v>
      </c>
      <c r="H123" s="29">
        <v>9</v>
      </c>
      <c r="I123" s="30">
        <v>6</v>
      </c>
      <c r="J123" s="30">
        <v>14</v>
      </c>
      <c r="K123" s="30">
        <v>6</v>
      </c>
      <c r="L123" s="30">
        <v>0</v>
      </c>
      <c r="M123" s="31">
        <f t="shared" si="1"/>
        <v>26</v>
      </c>
      <c r="N123" s="4"/>
      <c r="O123" s="4"/>
    </row>
    <row r="124" spans="1:15" ht="23.25" customHeight="1">
      <c r="A124" s="6"/>
      <c r="B124" s="32">
        <v>114</v>
      </c>
      <c r="C124" s="28" t="s">
        <v>304</v>
      </c>
      <c r="D124" s="28" t="s">
        <v>97</v>
      </c>
      <c r="E124" s="28" t="s">
        <v>305</v>
      </c>
      <c r="F124" s="27" t="s">
        <v>15</v>
      </c>
      <c r="G124" s="28" t="s">
        <v>87</v>
      </c>
      <c r="H124" s="29">
        <v>9</v>
      </c>
      <c r="I124" s="30">
        <v>8</v>
      </c>
      <c r="J124" s="30">
        <v>8</v>
      </c>
      <c r="K124" s="30">
        <v>9</v>
      </c>
      <c r="L124" s="30">
        <v>0</v>
      </c>
      <c r="M124" s="31">
        <f t="shared" si="1"/>
        <v>25</v>
      </c>
      <c r="N124" s="4"/>
      <c r="O124" s="4"/>
    </row>
    <row r="125" spans="1:15" ht="23.25" customHeight="1">
      <c r="A125" s="6"/>
      <c r="B125" s="27">
        <v>115</v>
      </c>
      <c r="C125" s="28" t="s">
        <v>306</v>
      </c>
      <c r="D125" s="28" t="s">
        <v>169</v>
      </c>
      <c r="E125" s="28" t="s">
        <v>130</v>
      </c>
      <c r="F125" s="27" t="s">
        <v>15</v>
      </c>
      <c r="G125" s="28" t="s">
        <v>307</v>
      </c>
      <c r="H125" s="29">
        <v>9</v>
      </c>
      <c r="I125" s="30">
        <v>2</v>
      </c>
      <c r="J125" s="30">
        <v>14</v>
      </c>
      <c r="K125" s="34">
        <v>8</v>
      </c>
      <c r="L125" s="30">
        <v>0</v>
      </c>
      <c r="M125" s="31">
        <f t="shared" si="1"/>
        <v>24</v>
      </c>
      <c r="N125" s="4"/>
      <c r="O125" s="4"/>
    </row>
    <row r="126" spans="1:15" ht="23.25" customHeight="1">
      <c r="A126" s="6"/>
      <c r="B126" s="32">
        <v>116</v>
      </c>
      <c r="C126" s="28" t="s">
        <v>308</v>
      </c>
      <c r="D126" s="28" t="s">
        <v>49</v>
      </c>
      <c r="E126" s="28" t="s">
        <v>309</v>
      </c>
      <c r="F126" s="27" t="s">
        <v>15</v>
      </c>
      <c r="G126" s="28" t="s">
        <v>310</v>
      </c>
      <c r="H126" s="29">
        <v>9</v>
      </c>
      <c r="I126" s="30">
        <v>8</v>
      </c>
      <c r="J126" s="30">
        <v>8</v>
      </c>
      <c r="K126" s="30">
        <v>7</v>
      </c>
      <c r="L126" s="30">
        <v>0</v>
      </c>
      <c r="M126" s="31">
        <f t="shared" si="1"/>
        <v>23</v>
      </c>
      <c r="N126" s="4"/>
      <c r="O126" s="4"/>
    </row>
    <row r="127" spans="1:15" ht="23.25" customHeight="1">
      <c r="A127" s="6"/>
      <c r="B127" s="27">
        <v>117</v>
      </c>
      <c r="C127" s="28" t="s">
        <v>311</v>
      </c>
      <c r="D127" s="28" t="s">
        <v>75</v>
      </c>
      <c r="E127" s="28" t="s">
        <v>219</v>
      </c>
      <c r="F127" s="27" t="s">
        <v>15</v>
      </c>
      <c r="G127" s="28" t="s">
        <v>115</v>
      </c>
      <c r="H127" s="29">
        <v>9</v>
      </c>
      <c r="I127" s="30">
        <v>0</v>
      </c>
      <c r="J127" s="30">
        <v>8</v>
      </c>
      <c r="K127" s="30">
        <v>13</v>
      </c>
      <c r="L127" s="30">
        <v>0</v>
      </c>
      <c r="M127" s="31">
        <f t="shared" si="1"/>
        <v>21</v>
      </c>
      <c r="N127" s="4"/>
      <c r="O127" s="4"/>
    </row>
    <row r="128" spans="1:15" ht="23.25" customHeight="1">
      <c r="A128" s="6"/>
      <c r="B128" s="32">
        <v>118</v>
      </c>
      <c r="C128" s="28" t="s">
        <v>312</v>
      </c>
      <c r="D128" s="28" t="s">
        <v>61</v>
      </c>
      <c r="E128" s="28" t="s">
        <v>172</v>
      </c>
      <c r="F128" s="27" t="s">
        <v>15</v>
      </c>
      <c r="G128" s="28" t="s">
        <v>59</v>
      </c>
      <c r="H128" s="29">
        <v>9</v>
      </c>
      <c r="I128" s="30">
        <v>6</v>
      </c>
      <c r="J128" s="30">
        <v>6</v>
      </c>
      <c r="K128" s="30">
        <v>6</v>
      </c>
      <c r="L128" s="30">
        <v>0</v>
      </c>
      <c r="M128" s="31">
        <f t="shared" si="1"/>
        <v>18</v>
      </c>
      <c r="N128" s="4"/>
      <c r="O128" s="4"/>
    </row>
    <row r="129" spans="1:15" ht="23.25" customHeight="1">
      <c r="A129" s="6"/>
      <c r="B129" s="27">
        <v>119</v>
      </c>
      <c r="C129" s="28" t="s">
        <v>313</v>
      </c>
      <c r="D129" s="28" t="s">
        <v>186</v>
      </c>
      <c r="E129" s="28" t="s">
        <v>149</v>
      </c>
      <c r="F129" s="27" t="s">
        <v>15</v>
      </c>
      <c r="G129" s="28" t="s">
        <v>59</v>
      </c>
      <c r="H129" s="29">
        <v>9</v>
      </c>
      <c r="I129" s="30">
        <v>6</v>
      </c>
      <c r="J129" s="30">
        <v>2</v>
      </c>
      <c r="K129" s="30">
        <v>6</v>
      </c>
      <c r="L129" s="30">
        <v>0</v>
      </c>
      <c r="M129" s="31">
        <f t="shared" si="1"/>
        <v>14</v>
      </c>
      <c r="N129" s="4"/>
      <c r="O129" s="4"/>
    </row>
    <row r="130" spans="1:15" ht="23.25" customHeight="1">
      <c r="A130" s="6"/>
      <c r="B130" s="32">
        <v>120</v>
      </c>
      <c r="C130" s="28" t="s">
        <v>314</v>
      </c>
      <c r="D130" s="28" t="s">
        <v>315</v>
      </c>
      <c r="E130" s="28" t="s">
        <v>316</v>
      </c>
      <c r="F130" s="27" t="s">
        <v>15</v>
      </c>
      <c r="G130" s="28" t="s">
        <v>317</v>
      </c>
      <c r="H130" s="29">
        <v>9</v>
      </c>
      <c r="I130" s="30">
        <v>0</v>
      </c>
      <c r="J130" s="30">
        <v>8</v>
      </c>
      <c r="K130" s="30">
        <v>5</v>
      </c>
      <c r="L130" s="30">
        <v>0</v>
      </c>
      <c r="M130" s="31">
        <f t="shared" si="1"/>
        <v>13</v>
      </c>
      <c r="N130" s="4"/>
      <c r="O130" s="4"/>
    </row>
    <row r="131" spans="1:8" ht="12.75">
      <c r="A131" s="1"/>
      <c r="H131" s="22"/>
    </row>
    <row r="132" spans="1:8" ht="15.75">
      <c r="A132" s="1"/>
      <c r="B132" s="39" t="s">
        <v>4</v>
      </c>
      <c r="C132" s="44"/>
      <c r="D132" s="39"/>
      <c r="E132" s="45" t="s">
        <v>318</v>
      </c>
      <c r="H132" s="22"/>
    </row>
    <row r="133" spans="1:8" ht="15.75">
      <c r="A133" s="1"/>
      <c r="B133" s="39" t="s">
        <v>11</v>
      </c>
      <c r="C133" s="46"/>
      <c r="D133" s="47"/>
      <c r="E133" s="45" t="s">
        <v>319</v>
      </c>
      <c r="H133" s="22"/>
    </row>
    <row r="134" spans="1:8" ht="15.75">
      <c r="A134" s="1"/>
      <c r="B134" s="39" t="s">
        <v>5</v>
      </c>
      <c r="C134" s="46"/>
      <c r="D134" s="47"/>
      <c r="E134" s="45" t="s">
        <v>320</v>
      </c>
      <c r="H134" s="22"/>
    </row>
    <row r="135" spans="1:8" ht="15.75">
      <c r="A135" s="23"/>
      <c r="B135" s="48"/>
      <c r="C135" s="49"/>
      <c r="D135" s="49"/>
      <c r="E135" s="45" t="s">
        <v>321</v>
      </c>
      <c r="H135" s="22"/>
    </row>
    <row r="136" spans="1:8" ht="15.75">
      <c r="A136" s="23"/>
      <c r="B136" s="48"/>
      <c r="C136" s="50"/>
      <c r="D136" s="50"/>
      <c r="E136" s="45" t="s">
        <v>322</v>
      </c>
      <c r="H136" s="22"/>
    </row>
    <row r="137" spans="1:8" ht="15.75">
      <c r="A137" s="23"/>
      <c r="B137" s="48"/>
      <c r="C137" s="50"/>
      <c r="D137" s="50"/>
      <c r="E137" s="45" t="s">
        <v>323</v>
      </c>
      <c r="H137" s="22"/>
    </row>
    <row r="138" spans="1:8" ht="15.75">
      <c r="A138" s="23"/>
      <c r="B138" s="48"/>
      <c r="C138" s="50"/>
      <c r="D138" s="50"/>
      <c r="E138" s="45" t="s">
        <v>324</v>
      </c>
      <c r="H138" s="22"/>
    </row>
    <row r="139" spans="1:8" ht="15.75">
      <c r="A139" s="23"/>
      <c r="B139" s="48"/>
      <c r="C139" s="50"/>
      <c r="D139" s="50"/>
      <c r="E139" s="45" t="s">
        <v>325</v>
      </c>
      <c r="H139" s="22"/>
    </row>
    <row r="140" spans="1:8" ht="15.75">
      <c r="A140" s="23"/>
      <c r="B140" s="48"/>
      <c r="C140" s="50"/>
      <c r="D140" s="50"/>
      <c r="E140" s="45" t="s">
        <v>326</v>
      </c>
      <c r="H140" s="22"/>
    </row>
    <row r="141" spans="1:8" ht="15.75">
      <c r="A141" s="23"/>
      <c r="B141" s="48"/>
      <c r="C141" s="50"/>
      <c r="D141" s="50"/>
      <c r="E141" s="45" t="s">
        <v>327</v>
      </c>
      <c r="H141" s="22"/>
    </row>
    <row r="142" spans="1:8" ht="15.75">
      <c r="A142" s="23"/>
      <c r="B142" s="48"/>
      <c r="C142" s="50"/>
      <c r="D142" s="50"/>
      <c r="E142" s="45" t="s">
        <v>328</v>
      </c>
      <c r="H142" s="22"/>
    </row>
    <row r="143" spans="1:8" ht="15.75">
      <c r="A143" s="23"/>
      <c r="B143" s="48"/>
      <c r="C143" s="50"/>
      <c r="D143" s="50"/>
      <c r="E143" s="45" t="s">
        <v>329</v>
      </c>
      <c r="H143" s="22"/>
    </row>
    <row r="144" spans="1:8" ht="15.75">
      <c r="A144" s="23"/>
      <c r="B144" s="48"/>
      <c r="C144" s="50"/>
      <c r="D144" s="50"/>
      <c r="E144" s="45" t="s">
        <v>330</v>
      </c>
      <c r="H144" s="22"/>
    </row>
    <row r="145" spans="1:8" ht="15.75">
      <c r="A145" s="23"/>
      <c r="B145" s="48"/>
      <c r="C145" s="50"/>
      <c r="D145" s="50"/>
      <c r="E145" s="45" t="s">
        <v>331</v>
      </c>
      <c r="H145" s="22"/>
    </row>
    <row r="146" spans="1:8" ht="15.75">
      <c r="A146" s="23"/>
      <c r="B146" s="48"/>
      <c r="C146" s="50"/>
      <c r="D146" s="50"/>
      <c r="E146" s="45" t="s">
        <v>332</v>
      </c>
      <c r="H146" s="22"/>
    </row>
  </sheetData>
  <sheetProtection/>
  <mergeCells count="11">
    <mergeCell ref="F7:O7"/>
    <mergeCell ref="F8:O8"/>
    <mergeCell ref="I9:I10"/>
    <mergeCell ref="J9:J10"/>
    <mergeCell ref="K9:K10"/>
    <mergeCell ref="L9:L10"/>
    <mergeCell ref="A1:O1"/>
    <mergeCell ref="A2:O2"/>
    <mergeCell ref="B3:D3"/>
    <mergeCell ref="B4:G4"/>
    <mergeCell ref="B5:F5"/>
  </mergeCells>
  <dataValidations count="1">
    <dataValidation allowBlank="1" showInputMessage="1" showErrorMessage="1" sqref="G10 C10:E10 F11:H11 F12:F130 H12:H130 B129 B127 B125 B123 B121 B119 B117 B115 B113 B111 B109 B107 B105 B103 B101 B99 B97 B95 B93 B91 B89 B87 B85 B83 B81 B79 B77 B75 B73 B71 B69 B67 B65 B63 B61 B59 B57 B55 B53 B51 B49 B47 B45 B43 B41 B39 B37 B35 B33 B31 B29 B27 B25 B23 B21 B19 B17 B15 B13 B11:C11"/>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123"/>
  <sheetViews>
    <sheetView zoomScalePageLayoutView="0" workbookViewId="0" topLeftCell="A1">
      <selection activeCell="C9" sqref="C9:C109"/>
    </sheetView>
  </sheetViews>
  <sheetFormatPr defaultColWidth="9.00390625" defaultRowHeight="12.75"/>
  <cols>
    <col min="1" max="1" width="3.625" style="1" customWidth="1"/>
    <col min="2" max="2" width="6.625" style="0" customWidth="1"/>
    <col min="3" max="3" width="12.125" style="0" customWidth="1"/>
    <col min="4" max="4" width="16.25390625" style="0" customWidth="1"/>
    <col min="5" max="5" width="16.00390625" style="0" customWidth="1"/>
    <col min="6" max="6" width="20.875" style="0" customWidth="1"/>
    <col min="7" max="7" width="15.00390625" style="0" customWidth="1"/>
    <col min="8" max="8" width="61.00390625" style="0" customWidth="1"/>
    <col min="9" max="9" width="7.125" style="0" customWidth="1"/>
    <col min="10" max="10" width="4.125" style="0" customWidth="1"/>
    <col min="11" max="12" width="4.25390625" style="0" customWidth="1"/>
    <col min="13" max="13" width="4.00390625" style="0" customWidth="1"/>
    <col min="14" max="14" width="12.875" style="0" customWidth="1"/>
    <col min="15" max="15" width="11.75390625" style="0" customWidth="1"/>
    <col min="16" max="16" width="9.125" style="0" customWidth="1"/>
    <col min="17" max="17" width="13.25390625" style="0" customWidth="1"/>
  </cols>
  <sheetData>
    <row r="1" spans="1:17" ht="15.75">
      <c r="A1" s="97" t="s">
        <v>6</v>
      </c>
      <c r="B1" s="97"/>
      <c r="C1" s="97"/>
      <c r="D1" s="97"/>
      <c r="E1" s="97"/>
      <c r="F1" s="97"/>
      <c r="G1" s="97"/>
      <c r="H1" s="97"/>
      <c r="I1" s="97"/>
      <c r="J1" s="97"/>
      <c r="K1" s="97"/>
      <c r="L1" s="97"/>
      <c r="M1" s="97"/>
      <c r="N1" s="97"/>
      <c r="O1" s="97"/>
      <c r="P1" s="97"/>
      <c r="Q1" s="97"/>
    </row>
    <row r="2" spans="1:18" ht="25.5" customHeight="1">
      <c r="A2" s="98" t="s">
        <v>16</v>
      </c>
      <c r="B2" s="98"/>
      <c r="C2" s="98"/>
      <c r="D2" s="98"/>
      <c r="E2" s="98"/>
      <c r="F2" s="98"/>
      <c r="G2" s="98"/>
      <c r="H2" s="98"/>
      <c r="I2" s="98"/>
      <c r="J2" s="98"/>
      <c r="K2" s="98"/>
      <c r="L2" s="98"/>
      <c r="M2" s="98"/>
      <c r="N2" s="98"/>
      <c r="O2" s="98"/>
      <c r="P2" s="98"/>
      <c r="Q2" s="98"/>
      <c r="R2" s="1"/>
    </row>
    <row r="3" spans="1:18" ht="16.5" customHeight="1">
      <c r="A3" s="37"/>
      <c r="B3" s="99" t="s">
        <v>14</v>
      </c>
      <c r="C3" s="99"/>
      <c r="D3" s="99"/>
      <c r="E3" s="99"/>
      <c r="F3" s="38"/>
      <c r="G3" s="37"/>
      <c r="H3" s="37"/>
      <c r="I3" s="37"/>
      <c r="J3" s="37"/>
      <c r="K3" s="37"/>
      <c r="L3" s="37"/>
      <c r="M3" s="37"/>
      <c r="N3" s="37"/>
      <c r="O3" s="37"/>
      <c r="P3" s="37"/>
      <c r="Q3" s="37"/>
      <c r="R3" s="1"/>
    </row>
    <row r="4" spans="1:18" ht="18.75" customHeight="1">
      <c r="A4" s="37"/>
      <c r="B4" s="99" t="s">
        <v>17</v>
      </c>
      <c r="C4" s="99"/>
      <c r="D4" s="99"/>
      <c r="E4" s="99"/>
      <c r="F4" s="99"/>
      <c r="G4" s="109"/>
      <c r="H4" s="109"/>
      <c r="I4" s="37"/>
      <c r="J4" s="37"/>
      <c r="K4" s="37"/>
      <c r="L4" s="37"/>
      <c r="M4" s="37"/>
      <c r="N4" s="37"/>
      <c r="O4" s="37"/>
      <c r="P4" s="37"/>
      <c r="Q4" s="37"/>
      <c r="R4" s="1"/>
    </row>
    <row r="5" spans="1:18" ht="16.5" customHeight="1">
      <c r="A5" s="37"/>
      <c r="B5" s="99" t="s">
        <v>18</v>
      </c>
      <c r="C5" s="99"/>
      <c r="D5" s="99"/>
      <c r="E5" s="99"/>
      <c r="F5" s="38"/>
      <c r="G5" s="37"/>
      <c r="H5" s="37"/>
      <c r="I5" s="37"/>
      <c r="J5" s="37"/>
      <c r="K5" s="37"/>
      <c r="L5" s="37"/>
      <c r="M5" s="37"/>
      <c r="N5" s="37"/>
      <c r="O5" s="37"/>
      <c r="P5" s="37"/>
      <c r="Q5" s="37"/>
      <c r="R5" s="1"/>
    </row>
    <row r="6" spans="1:18" ht="16.5" customHeight="1">
      <c r="A6" s="37"/>
      <c r="B6" s="39" t="s">
        <v>19</v>
      </c>
      <c r="C6" s="39"/>
      <c r="D6" s="39"/>
      <c r="E6" s="39"/>
      <c r="F6" s="39"/>
      <c r="G6" s="37"/>
      <c r="H6" s="37"/>
      <c r="I6" s="37"/>
      <c r="J6" s="37"/>
      <c r="K6" s="37"/>
      <c r="L6" s="37"/>
      <c r="M6" s="37"/>
      <c r="N6" s="37"/>
      <c r="O6" s="37"/>
      <c r="P6" s="37"/>
      <c r="Q6" s="37"/>
      <c r="R6" s="1"/>
    </row>
    <row r="7" spans="1:18" ht="17.25" customHeight="1">
      <c r="A7" s="40"/>
      <c r="B7" s="41" t="s">
        <v>20</v>
      </c>
      <c r="C7" s="42"/>
      <c r="D7" s="42"/>
      <c r="E7" s="43"/>
      <c r="F7" s="44"/>
      <c r="G7" s="102"/>
      <c r="H7" s="102"/>
      <c r="I7" s="102"/>
      <c r="J7" s="102"/>
      <c r="K7" s="102"/>
      <c r="L7" s="102"/>
      <c r="M7" s="102"/>
      <c r="N7" s="102"/>
      <c r="O7" s="102"/>
      <c r="P7" s="102"/>
      <c r="Q7" s="102"/>
      <c r="R7" s="1"/>
    </row>
    <row r="8" spans="1:18" ht="17.25" customHeight="1">
      <c r="A8" s="40"/>
      <c r="B8" s="42" t="s">
        <v>36</v>
      </c>
      <c r="C8" s="42"/>
      <c r="D8" s="42"/>
      <c r="E8" s="42"/>
      <c r="F8" s="44"/>
      <c r="G8" s="93"/>
      <c r="H8" s="93"/>
      <c r="I8" s="93"/>
      <c r="J8" s="93"/>
      <c r="K8" s="93"/>
      <c r="L8" s="93"/>
      <c r="M8" s="93"/>
      <c r="N8" s="93"/>
      <c r="O8" s="93"/>
      <c r="P8" s="93"/>
      <c r="Q8" s="93"/>
      <c r="R8" s="1"/>
    </row>
    <row r="9" spans="1:18" ht="36" customHeight="1">
      <c r="A9" s="6"/>
      <c r="B9" s="51" t="s">
        <v>0</v>
      </c>
      <c r="C9" s="52"/>
      <c r="D9" s="53" t="s">
        <v>1</v>
      </c>
      <c r="E9" s="53" t="s">
        <v>2</v>
      </c>
      <c r="F9" s="53" t="s">
        <v>3</v>
      </c>
      <c r="G9" s="53" t="s">
        <v>10</v>
      </c>
      <c r="H9" s="54" t="s">
        <v>13</v>
      </c>
      <c r="I9" s="54" t="s">
        <v>12</v>
      </c>
      <c r="J9" s="55">
        <v>1</v>
      </c>
      <c r="K9" s="55">
        <v>2</v>
      </c>
      <c r="L9" s="55">
        <v>3</v>
      </c>
      <c r="M9" s="55">
        <v>4</v>
      </c>
      <c r="N9" s="55" t="s">
        <v>22</v>
      </c>
      <c r="O9" s="53" t="s">
        <v>7</v>
      </c>
      <c r="P9" s="53" t="s">
        <v>8</v>
      </c>
      <c r="Q9" s="54" t="s">
        <v>9</v>
      </c>
      <c r="R9" s="1"/>
    </row>
    <row r="10" spans="1:18" ht="29.25" customHeight="1">
      <c r="A10" s="6"/>
      <c r="B10" s="27">
        <v>1</v>
      </c>
      <c r="C10" s="27"/>
      <c r="D10" s="27" t="str">
        <f>'[2]10 класс'!C60</f>
        <v>Ефремова</v>
      </c>
      <c r="E10" s="27" t="str">
        <f>'[2]10 класс'!D60</f>
        <v>Дарья</v>
      </c>
      <c r="F10" s="27" t="str">
        <f>'[2]10 класс'!E60</f>
        <v>Евгеньевна</v>
      </c>
      <c r="G10" s="27" t="s">
        <v>15</v>
      </c>
      <c r="H10" s="56" t="str">
        <f>'[2]10 класс'!H60</f>
        <v>БОУ г. Омска "Лицей №92"</v>
      </c>
      <c r="I10" s="27">
        <v>10</v>
      </c>
      <c r="J10" s="30">
        <v>24</v>
      </c>
      <c r="K10" s="30">
        <v>24</v>
      </c>
      <c r="L10" s="30">
        <v>17</v>
      </c>
      <c r="M10" s="30">
        <v>20</v>
      </c>
      <c r="N10" s="30">
        <f aca="true" t="shared" si="0" ref="N10:N73">SUM(J10:M10)</f>
        <v>85</v>
      </c>
      <c r="O10" s="8"/>
      <c r="P10" s="9"/>
      <c r="Q10" s="9"/>
      <c r="R10" s="1"/>
    </row>
    <row r="11" spans="1:18" ht="29.25" customHeight="1">
      <c r="A11" s="6"/>
      <c r="B11" s="32">
        <v>2</v>
      </c>
      <c r="C11" s="32"/>
      <c r="D11" s="32" t="str">
        <f>'[2]10 класс'!C20</f>
        <v>Белоусова</v>
      </c>
      <c r="E11" s="32" t="str">
        <f>'[2]10 класс'!D20</f>
        <v>Валерия</v>
      </c>
      <c r="F11" s="32" t="str">
        <f>'[2]10 класс'!E20</f>
        <v>Евгеньевна</v>
      </c>
      <c r="G11" s="27" t="s">
        <v>15</v>
      </c>
      <c r="H11" s="57" t="str">
        <f>'[2]10 класс'!H20</f>
        <v>БОУ г. Омска "Лицей №92"</v>
      </c>
      <c r="I11" s="27">
        <v>10</v>
      </c>
      <c r="J11" s="30">
        <v>22</v>
      </c>
      <c r="K11" s="30">
        <v>26</v>
      </c>
      <c r="L11" s="30">
        <v>19</v>
      </c>
      <c r="M11" s="30">
        <v>15</v>
      </c>
      <c r="N11" s="30">
        <f t="shared" si="0"/>
        <v>82</v>
      </c>
      <c r="O11" s="7"/>
      <c r="P11" s="4"/>
      <c r="Q11" s="4"/>
      <c r="R11" s="1"/>
    </row>
    <row r="12" spans="1:18" ht="29.25" customHeight="1">
      <c r="A12" s="6"/>
      <c r="B12" s="27">
        <v>3</v>
      </c>
      <c r="C12" s="32"/>
      <c r="D12" s="32" t="str">
        <f>'[2]10 класс'!C102</f>
        <v>Гречанова</v>
      </c>
      <c r="E12" s="32" t="str">
        <f>'[2]10 класс'!D102</f>
        <v>Ангелина</v>
      </c>
      <c r="F12" s="32" t="str">
        <f>'[2]10 класс'!E102</f>
        <v>Борисовна</v>
      </c>
      <c r="G12" s="27" t="s">
        <v>15</v>
      </c>
      <c r="H12" s="57" t="str">
        <f>'[2]10 класс'!H102</f>
        <v>БОУ г. Омска " Гимназия 140"</v>
      </c>
      <c r="I12" s="27">
        <v>10</v>
      </c>
      <c r="J12" s="30">
        <v>20</v>
      </c>
      <c r="K12" s="30">
        <v>26</v>
      </c>
      <c r="L12" s="30">
        <v>15</v>
      </c>
      <c r="M12" s="30">
        <v>20</v>
      </c>
      <c r="N12" s="30">
        <f t="shared" si="0"/>
        <v>81</v>
      </c>
      <c r="O12" s="7"/>
      <c r="P12" s="4"/>
      <c r="Q12" s="4"/>
      <c r="R12" s="1"/>
    </row>
    <row r="13" spans="1:18" ht="29.25" customHeight="1">
      <c r="A13" s="6"/>
      <c r="B13" s="32">
        <v>4</v>
      </c>
      <c r="C13" s="32"/>
      <c r="D13" s="32" t="str">
        <f>'[2]10 класс'!C25</f>
        <v>Гончаренко</v>
      </c>
      <c r="E13" s="32" t="str">
        <f>'[2]10 класс'!D25</f>
        <v>Александра</v>
      </c>
      <c r="F13" s="32" t="str">
        <f>'[2]10 класс'!E25</f>
        <v>Сергеевна</v>
      </c>
      <c r="G13" s="27" t="s">
        <v>15</v>
      </c>
      <c r="H13" s="57" t="str">
        <f>'[2]10 класс'!H25</f>
        <v>БОУ г.Омска "Гимназия №146"</v>
      </c>
      <c r="I13" s="27">
        <v>10</v>
      </c>
      <c r="J13" s="30">
        <v>24</v>
      </c>
      <c r="K13" s="30">
        <v>22</v>
      </c>
      <c r="L13" s="30">
        <v>15</v>
      </c>
      <c r="M13" s="30">
        <v>18</v>
      </c>
      <c r="N13" s="30">
        <f t="shared" si="0"/>
        <v>79</v>
      </c>
      <c r="O13" s="7"/>
      <c r="P13" s="4"/>
      <c r="Q13" s="4"/>
      <c r="R13" s="1"/>
    </row>
    <row r="14" spans="1:18" ht="29.25" customHeight="1">
      <c r="A14" s="6"/>
      <c r="B14" s="27">
        <v>5</v>
      </c>
      <c r="C14" s="32"/>
      <c r="D14" s="32" t="str">
        <f>'[2]10 класс'!C97</f>
        <v>Медведева</v>
      </c>
      <c r="E14" s="32" t="str">
        <f>'[2]10 класс'!D97</f>
        <v>Софья</v>
      </c>
      <c r="F14" s="32" t="str">
        <f>'[2]10 класс'!E97</f>
        <v>Антоновна</v>
      </c>
      <c r="G14" s="27" t="s">
        <v>15</v>
      </c>
      <c r="H14" s="57" t="str">
        <f>'[2]10 класс'!H97</f>
        <v>БОУ г. Омска "Гимназия №19"</v>
      </c>
      <c r="I14" s="27">
        <v>10</v>
      </c>
      <c r="J14" s="30">
        <v>22</v>
      </c>
      <c r="K14" s="30">
        <v>26</v>
      </c>
      <c r="L14" s="30">
        <v>15</v>
      </c>
      <c r="M14" s="30">
        <v>16</v>
      </c>
      <c r="N14" s="30">
        <f t="shared" si="0"/>
        <v>79</v>
      </c>
      <c r="O14" s="7"/>
      <c r="P14" s="4"/>
      <c r="Q14" s="4"/>
      <c r="R14" s="1"/>
    </row>
    <row r="15" spans="1:18" ht="29.25" customHeight="1">
      <c r="A15" s="6"/>
      <c r="B15" s="32">
        <v>6</v>
      </c>
      <c r="C15" s="32"/>
      <c r="D15" s="32" t="str">
        <f>'[2]10 класс'!C65</f>
        <v>Мусаев</v>
      </c>
      <c r="E15" s="32" t="str">
        <f>'[2]10 класс'!D65</f>
        <v>Тамерлан</v>
      </c>
      <c r="F15" s="32" t="str">
        <f>'[2]10 класс'!E65</f>
        <v>Камран оглы</v>
      </c>
      <c r="G15" s="27" t="s">
        <v>15</v>
      </c>
      <c r="H15" s="57" t="str">
        <f>'[2]10 класс'!H65</f>
        <v>БОУ г. Омска "Гимназия №115"</v>
      </c>
      <c r="I15" s="27">
        <v>10</v>
      </c>
      <c r="J15" s="30">
        <v>24</v>
      </c>
      <c r="K15" s="30">
        <v>22</v>
      </c>
      <c r="L15" s="30">
        <v>16</v>
      </c>
      <c r="M15" s="30">
        <v>17</v>
      </c>
      <c r="N15" s="30">
        <f t="shared" si="0"/>
        <v>79</v>
      </c>
      <c r="O15" s="7"/>
      <c r="P15" s="4"/>
      <c r="Q15" s="4"/>
      <c r="R15" s="1"/>
    </row>
    <row r="16" spans="1:18" ht="29.25" customHeight="1">
      <c r="A16" s="6"/>
      <c r="B16" s="27">
        <v>7</v>
      </c>
      <c r="C16" s="32"/>
      <c r="D16" s="32" t="str">
        <f>'[2]10 класс'!C116</f>
        <v>Федорова</v>
      </c>
      <c r="E16" s="32" t="str">
        <f>'[2]10 класс'!D116</f>
        <v>Ксения</v>
      </c>
      <c r="F16" s="32" t="str">
        <f>'[2]10 класс'!E116</f>
        <v>Петровна</v>
      </c>
      <c r="G16" s="27" t="s">
        <v>15</v>
      </c>
      <c r="H16" s="57" t="str">
        <f>'[2]10 класс'!H116</f>
        <v>БОУ г.Омска "Гимназия №146"</v>
      </c>
      <c r="I16" s="27">
        <v>10</v>
      </c>
      <c r="J16" s="30">
        <v>26</v>
      </c>
      <c r="K16" s="30">
        <v>18</v>
      </c>
      <c r="L16" s="30">
        <v>16</v>
      </c>
      <c r="M16" s="30">
        <v>19</v>
      </c>
      <c r="N16" s="30">
        <f t="shared" si="0"/>
        <v>79</v>
      </c>
      <c r="O16" s="7"/>
      <c r="P16" s="4"/>
      <c r="Q16" s="4"/>
      <c r="R16" s="1"/>
    </row>
    <row r="17" spans="1:18" ht="29.25" customHeight="1">
      <c r="A17" s="6"/>
      <c r="B17" s="32">
        <v>8</v>
      </c>
      <c r="C17" s="32"/>
      <c r="D17" s="32" t="str">
        <f>'[2]10 класс'!C53</f>
        <v>Ярзуткин</v>
      </c>
      <c r="E17" s="32" t="str">
        <f>'[2]10 класс'!D53</f>
        <v>Тимофей</v>
      </c>
      <c r="F17" s="32" t="str">
        <f>'[2]10 класс'!E53</f>
        <v>Юрьевич</v>
      </c>
      <c r="G17" s="27" t="s">
        <v>15</v>
      </c>
      <c r="H17" s="57" t="str">
        <f>'[2]10 класс'!H53</f>
        <v>БОУ г. Омска "Гимназия №62"</v>
      </c>
      <c r="I17" s="27">
        <v>10</v>
      </c>
      <c r="J17" s="30">
        <v>26</v>
      </c>
      <c r="K17" s="30">
        <v>24</v>
      </c>
      <c r="L17" s="30">
        <v>16</v>
      </c>
      <c r="M17" s="30">
        <v>13</v>
      </c>
      <c r="N17" s="30">
        <f t="shared" si="0"/>
        <v>79</v>
      </c>
      <c r="O17" s="7"/>
      <c r="P17" s="4"/>
      <c r="Q17" s="4"/>
      <c r="R17" s="1"/>
    </row>
    <row r="18" spans="1:18" ht="29.25" customHeight="1">
      <c r="A18" s="6"/>
      <c r="B18" s="27">
        <v>9</v>
      </c>
      <c r="C18" s="32"/>
      <c r="D18" s="32" t="str">
        <f>'[2]10 класс'!C18</f>
        <v>Олейник</v>
      </c>
      <c r="E18" s="32" t="str">
        <f>'[2]10 класс'!D18</f>
        <v>Яна</v>
      </c>
      <c r="F18" s="32" t="str">
        <f>'[2]10 класс'!E18</f>
        <v>Михайловна</v>
      </c>
      <c r="G18" s="27" t="s">
        <v>15</v>
      </c>
      <c r="H18" s="57" t="str">
        <f>'[2]10 класс'!H18</f>
        <v>БОУ г. Омска "Гимназия №150"</v>
      </c>
      <c r="I18" s="27">
        <v>10</v>
      </c>
      <c r="J18" s="30">
        <v>22</v>
      </c>
      <c r="K18" s="30">
        <v>24</v>
      </c>
      <c r="L18" s="30">
        <v>16</v>
      </c>
      <c r="M18" s="30">
        <v>16</v>
      </c>
      <c r="N18" s="30">
        <f t="shared" si="0"/>
        <v>78</v>
      </c>
      <c r="O18" s="7"/>
      <c r="P18" s="4"/>
      <c r="Q18" s="4"/>
      <c r="R18" s="1"/>
    </row>
    <row r="19" spans="1:18" ht="29.25" customHeight="1">
      <c r="A19" s="6"/>
      <c r="B19" s="32">
        <v>10</v>
      </c>
      <c r="C19" s="32"/>
      <c r="D19" s="32" t="str">
        <f>'[2]10 класс'!C13</f>
        <v>Патлин</v>
      </c>
      <c r="E19" s="32" t="str">
        <f>'[2]10 класс'!D13</f>
        <v>Дмитрий</v>
      </c>
      <c r="F19" s="32" t="str">
        <f>'[2]10 класс'!E13</f>
        <v>Александрович</v>
      </c>
      <c r="G19" s="27" t="s">
        <v>15</v>
      </c>
      <c r="H19" s="57" t="str">
        <f>'[2]10 класс'!H13</f>
        <v>БОУ г. Омска "Гимназия №139" </v>
      </c>
      <c r="I19" s="27">
        <v>10</v>
      </c>
      <c r="J19" s="30">
        <v>22</v>
      </c>
      <c r="K19" s="30">
        <v>28</v>
      </c>
      <c r="L19" s="30">
        <v>16</v>
      </c>
      <c r="M19" s="30">
        <v>12</v>
      </c>
      <c r="N19" s="30">
        <f t="shared" si="0"/>
        <v>78</v>
      </c>
      <c r="O19" s="7"/>
      <c r="P19" s="4"/>
      <c r="Q19" s="4"/>
      <c r="R19" s="1"/>
    </row>
    <row r="20" spans="1:18" ht="29.25" customHeight="1">
      <c r="A20" s="6"/>
      <c r="B20" s="27">
        <v>11</v>
      </c>
      <c r="C20" s="32"/>
      <c r="D20" s="32" t="str">
        <f>'[2]10 класс'!C48</f>
        <v>Карчевский</v>
      </c>
      <c r="E20" s="32" t="str">
        <f>'[2]10 класс'!D48</f>
        <v>Лев</v>
      </c>
      <c r="F20" s="32" t="str">
        <f>'[2]10 класс'!E48</f>
        <v>Станиславович</v>
      </c>
      <c r="G20" s="27" t="s">
        <v>15</v>
      </c>
      <c r="H20" s="57" t="str">
        <f>'[2]10 класс'!H48</f>
        <v>БОУ города Омска "Лицей №64"</v>
      </c>
      <c r="I20" s="27">
        <v>10</v>
      </c>
      <c r="J20" s="30">
        <v>18</v>
      </c>
      <c r="K20" s="30">
        <v>26</v>
      </c>
      <c r="L20" s="30">
        <v>18</v>
      </c>
      <c r="M20" s="30">
        <v>15</v>
      </c>
      <c r="N20" s="30">
        <f t="shared" si="0"/>
        <v>77</v>
      </c>
      <c r="O20" s="7"/>
      <c r="P20" s="4"/>
      <c r="Q20" s="4"/>
      <c r="R20" s="1"/>
    </row>
    <row r="21" spans="1:18" ht="29.25" customHeight="1">
      <c r="A21" s="6"/>
      <c r="B21" s="32">
        <v>12</v>
      </c>
      <c r="C21" s="32"/>
      <c r="D21" s="32" t="str">
        <f>'[2]10 класс'!C117</f>
        <v>Большаков</v>
      </c>
      <c r="E21" s="32" t="str">
        <f>'[2]10 класс'!D117</f>
        <v>Гордей</v>
      </c>
      <c r="F21" s="32" t="str">
        <f>'[2]10 класс'!E117</f>
        <v>Дмитриевич</v>
      </c>
      <c r="G21" s="27" t="s">
        <v>15</v>
      </c>
      <c r="H21" s="57" t="str">
        <f>'[2]10 класс'!H117</f>
        <v>БОУ г. Омска "Гимназия №84"</v>
      </c>
      <c r="I21" s="27">
        <v>10</v>
      </c>
      <c r="J21" s="30">
        <v>26</v>
      </c>
      <c r="K21" s="30">
        <v>20</v>
      </c>
      <c r="L21" s="30">
        <v>14</v>
      </c>
      <c r="M21" s="30">
        <v>16</v>
      </c>
      <c r="N21" s="30">
        <f t="shared" si="0"/>
        <v>76</v>
      </c>
      <c r="O21" s="7"/>
      <c r="P21" s="4"/>
      <c r="Q21" s="4"/>
      <c r="R21" s="1"/>
    </row>
    <row r="22" spans="1:18" ht="29.25" customHeight="1">
      <c r="A22" s="6"/>
      <c r="B22" s="27">
        <v>13</v>
      </c>
      <c r="C22" s="32"/>
      <c r="D22" s="32" t="str">
        <f>'[2]10 класс'!C26</f>
        <v>Вишнякова</v>
      </c>
      <c r="E22" s="32" t="str">
        <f>'[2]10 класс'!D26</f>
        <v>Александра</v>
      </c>
      <c r="F22" s="32" t="str">
        <f>'[2]10 класс'!E26</f>
        <v>Сергеевна</v>
      </c>
      <c r="G22" s="27" t="s">
        <v>15</v>
      </c>
      <c r="H22" s="57" t="str">
        <f>'[2]10 класс'!H26</f>
        <v>БОУ г. Омска "Гимназия №150"</v>
      </c>
      <c r="I22" s="27">
        <v>10</v>
      </c>
      <c r="J22" s="30">
        <v>18</v>
      </c>
      <c r="K22" s="30">
        <v>24</v>
      </c>
      <c r="L22" s="30">
        <v>18</v>
      </c>
      <c r="M22" s="30">
        <v>16</v>
      </c>
      <c r="N22" s="30">
        <f t="shared" si="0"/>
        <v>76</v>
      </c>
      <c r="O22" s="7"/>
      <c r="P22" s="4"/>
      <c r="Q22" s="4"/>
      <c r="R22" s="1"/>
    </row>
    <row r="23" spans="1:18" ht="29.25" customHeight="1">
      <c r="A23" s="6"/>
      <c r="B23" s="32">
        <v>14</v>
      </c>
      <c r="C23" s="32"/>
      <c r="D23" s="32" t="str">
        <f>'[2]10 класс'!C55</f>
        <v>Приходин</v>
      </c>
      <c r="E23" s="32" t="str">
        <f>'[2]10 класс'!D55</f>
        <v>Максим</v>
      </c>
      <c r="F23" s="32" t="str">
        <f>'[2]10 класс'!E55</f>
        <v>Сампатович</v>
      </c>
      <c r="G23" s="27" t="s">
        <v>15</v>
      </c>
      <c r="H23" s="57" t="str">
        <f>'[2]10 класс'!H55</f>
        <v>БОУ "СОШ №56 с УИОП"</v>
      </c>
      <c r="I23" s="27">
        <v>10</v>
      </c>
      <c r="J23" s="30">
        <v>18</v>
      </c>
      <c r="K23" s="30">
        <v>28</v>
      </c>
      <c r="L23" s="30">
        <v>13</v>
      </c>
      <c r="M23" s="30">
        <v>17</v>
      </c>
      <c r="N23" s="30">
        <f t="shared" si="0"/>
        <v>76</v>
      </c>
      <c r="O23" s="7"/>
      <c r="P23" s="4"/>
      <c r="Q23" s="4"/>
      <c r="R23" s="1"/>
    </row>
    <row r="24" spans="1:18" ht="29.25" customHeight="1">
      <c r="A24" s="6"/>
      <c r="B24" s="27">
        <v>15</v>
      </c>
      <c r="C24" s="32"/>
      <c r="D24" s="32" t="str">
        <f>'[2]10 класс'!C30</f>
        <v>Узенюк</v>
      </c>
      <c r="E24" s="32" t="str">
        <f>'[2]10 класс'!D30</f>
        <v>Владимир</v>
      </c>
      <c r="F24" s="32" t="str">
        <f>'[2]10 класс'!E30</f>
        <v>Вячеславович</v>
      </c>
      <c r="G24" s="27" t="s">
        <v>15</v>
      </c>
      <c r="H24" s="57" t="str">
        <f>'[2]10 класс'!H30</f>
        <v>БОУ г. Омска "Лицей БИТ"</v>
      </c>
      <c r="I24" s="27">
        <v>10</v>
      </c>
      <c r="J24" s="30">
        <v>22</v>
      </c>
      <c r="K24" s="30">
        <v>24</v>
      </c>
      <c r="L24" s="30">
        <v>15</v>
      </c>
      <c r="M24" s="30">
        <v>15</v>
      </c>
      <c r="N24" s="30">
        <f t="shared" si="0"/>
        <v>76</v>
      </c>
      <c r="O24" s="7"/>
      <c r="P24" s="4"/>
      <c r="Q24" s="4"/>
      <c r="R24" s="1"/>
    </row>
    <row r="25" spans="1:18" ht="29.25" customHeight="1">
      <c r="A25" s="6"/>
      <c r="B25" s="32">
        <v>16</v>
      </c>
      <c r="C25" s="32"/>
      <c r="D25" s="32" t="str">
        <f>'[2]10 класс'!C9</f>
        <v>Пинко</v>
      </c>
      <c r="E25" s="32" t="str">
        <f>'[2]10 класс'!D9</f>
        <v>Любовь</v>
      </c>
      <c r="F25" s="32" t="str">
        <f>'[2]10 класс'!E9</f>
        <v>Вадимовна</v>
      </c>
      <c r="G25" s="27" t="s">
        <v>15</v>
      </c>
      <c r="H25" s="57" t="str">
        <f>'[2]10 класс'!H9</f>
        <v>БОУ г. Омска "Гимназия №26"</v>
      </c>
      <c r="I25" s="27">
        <v>10</v>
      </c>
      <c r="J25" s="30">
        <v>18</v>
      </c>
      <c r="K25" s="30">
        <v>26</v>
      </c>
      <c r="L25" s="30">
        <v>16</v>
      </c>
      <c r="M25" s="30">
        <v>15</v>
      </c>
      <c r="N25" s="30">
        <f t="shared" si="0"/>
        <v>75</v>
      </c>
      <c r="O25" s="7"/>
      <c r="P25" s="4"/>
      <c r="Q25" s="4"/>
      <c r="R25" s="1"/>
    </row>
    <row r="26" spans="1:18" ht="29.25" customHeight="1">
      <c r="A26" s="6"/>
      <c r="B26" s="27">
        <v>17</v>
      </c>
      <c r="C26" s="32"/>
      <c r="D26" s="32" t="str">
        <f>'[2]10 класс'!C19</f>
        <v>Кайнова</v>
      </c>
      <c r="E26" s="32" t="str">
        <f>'[2]10 класс'!D19</f>
        <v>Анастасия</v>
      </c>
      <c r="F26" s="32" t="str">
        <f>'[2]10 класс'!E19</f>
        <v>Александровна</v>
      </c>
      <c r="G26" s="27" t="s">
        <v>15</v>
      </c>
      <c r="H26" s="57" t="str">
        <f>'[2]10 класс'!H19</f>
        <v>БОУ ОО "МОЦРО №117"</v>
      </c>
      <c r="I26" s="27">
        <v>10</v>
      </c>
      <c r="J26" s="30">
        <v>20</v>
      </c>
      <c r="K26" s="30">
        <v>24</v>
      </c>
      <c r="L26" s="30">
        <v>15</v>
      </c>
      <c r="M26" s="30">
        <v>16</v>
      </c>
      <c r="N26" s="30">
        <f t="shared" si="0"/>
        <v>75</v>
      </c>
      <c r="O26" s="7"/>
      <c r="P26" s="4"/>
      <c r="Q26" s="4"/>
      <c r="R26" s="1"/>
    </row>
    <row r="27" spans="1:18" ht="29.25" customHeight="1">
      <c r="A27" s="6"/>
      <c r="B27" s="32">
        <v>18</v>
      </c>
      <c r="C27" s="32"/>
      <c r="D27" s="32" t="str">
        <f>'[2]10 класс'!C101</f>
        <v>Осокин</v>
      </c>
      <c r="E27" s="32" t="str">
        <f>'[2]10 класс'!D101</f>
        <v>Иван</v>
      </c>
      <c r="F27" s="32" t="str">
        <f>'[2]10 класс'!E101</f>
        <v>Олегович</v>
      </c>
      <c r="G27" s="27" t="s">
        <v>15</v>
      </c>
      <c r="H27" s="57" t="str">
        <f>'[2]10 класс'!H101</f>
        <v>БОУ г. Омска " Гимназия 140"</v>
      </c>
      <c r="I27" s="27">
        <v>10</v>
      </c>
      <c r="J27" s="30">
        <v>20</v>
      </c>
      <c r="K27" s="30">
        <v>22</v>
      </c>
      <c r="L27" s="30">
        <v>17</v>
      </c>
      <c r="M27" s="30">
        <v>16</v>
      </c>
      <c r="N27" s="30">
        <f t="shared" si="0"/>
        <v>75</v>
      </c>
      <c r="O27" s="7"/>
      <c r="P27" s="4"/>
      <c r="Q27" s="4"/>
      <c r="R27" s="1"/>
    </row>
    <row r="28" spans="1:18" ht="29.25" customHeight="1">
      <c r="A28" s="6"/>
      <c r="B28" s="27">
        <v>19</v>
      </c>
      <c r="C28" s="32"/>
      <c r="D28" s="32" t="str">
        <f>'[2]10 класс'!C28</f>
        <v>Серебров</v>
      </c>
      <c r="E28" s="32" t="str">
        <f>'[2]10 класс'!D28</f>
        <v>Даниил</v>
      </c>
      <c r="F28" s="32" t="str">
        <f>'[2]10 класс'!E28</f>
        <v>Александрович</v>
      </c>
      <c r="G28" s="27" t="s">
        <v>15</v>
      </c>
      <c r="H28" s="57" t="str">
        <f>'[2]10 класс'!H28</f>
        <v>ОКВК</v>
      </c>
      <c r="I28" s="27">
        <v>10</v>
      </c>
      <c r="J28" s="30">
        <v>30</v>
      </c>
      <c r="K28" s="30">
        <v>20</v>
      </c>
      <c r="L28" s="30">
        <v>10</v>
      </c>
      <c r="M28" s="30">
        <v>15</v>
      </c>
      <c r="N28" s="30">
        <f t="shared" si="0"/>
        <v>75</v>
      </c>
      <c r="O28" s="7"/>
      <c r="P28" s="4"/>
      <c r="Q28" s="4"/>
      <c r="R28" s="2"/>
    </row>
    <row r="29" spans="1:18" ht="29.25" customHeight="1">
      <c r="A29" s="6"/>
      <c r="B29" s="32">
        <v>20</v>
      </c>
      <c r="C29" s="32"/>
      <c r="D29" s="32" t="str">
        <f>'[2]10 класс'!C84</f>
        <v>Тиунов</v>
      </c>
      <c r="E29" s="32" t="str">
        <f>'[2]10 класс'!D84</f>
        <v>Артём</v>
      </c>
      <c r="F29" s="32" t="str">
        <f>'[2]10 класс'!E84</f>
        <v>Дмитриевич</v>
      </c>
      <c r="G29" s="27" t="s">
        <v>15</v>
      </c>
      <c r="H29" s="57" t="str">
        <f>'[2]10 класс'!H84</f>
        <v>БОУ ОО "МОЦРО №117"</v>
      </c>
      <c r="I29" s="27">
        <v>10</v>
      </c>
      <c r="J29" s="30">
        <v>22</v>
      </c>
      <c r="K29" s="30">
        <v>22</v>
      </c>
      <c r="L29" s="30">
        <v>12</v>
      </c>
      <c r="M29" s="30">
        <v>19</v>
      </c>
      <c r="N29" s="30">
        <f t="shared" si="0"/>
        <v>75</v>
      </c>
      <c r="O29" s="7"/>
      <c r="P29" s="4"/>
      <c r="Q29" s="4"/>
      <c r="R29" s="1"/>
    </row>
    <row r="30" spans="1:18" ht="29.25" customHeight="1">
      <c r="A30" s="6"/>
      <c r="B30" s="27">
        <v>21</v>
      </c>
      <c r="C30" s="32"/>
      <c r="D30" s="32" t="str">
        <f>'[2]10 класс'!C139</f>
        <v>Закотнова</v>
      </c>
      <c r="E30" s="32" t="str">
        <f>'[2]10 класс'!D139</f>
        <v>Вера</v>
      </c>
      <c r="F30" s="32" t="str">
        <f>'[2]10 класс'!E139</f>
        <v>Сергеевна</v>
      </c>
      <c r="G30" s="27" t="s">
        <v>15</v>
      </c>
      <c r="H30" s="57" t="str">
        <f>'[2]10 класс'!H139</f>
        <v>БОУ ОО "МОЦРО №117"</v>
      </c>
      <c r="I30" s="27">
        <v>10</v>
      </c>
      <c r="J30" s="30">
        <v>16</v>
      </c>
      <c r="K30" s="30">
        <v>24</v>
      </c>
      <c r="L30" s="30">
        <v>15</v>
      </c>
      <c r="M30" s="30">
        <v>19</v>
      </c>
      <c r="N30" s="30">
        <f t="shared" si="0"/>
        <v>74</v>
      </c>
      <c r="O30" s="7"/>
      <c r="P30" s="4"/>
      <c r="Q30" s="4"/>
      <c r="R30" s="1"/>
    </row>
    <row r="31" spans="1:18" ht="29.25" customHeight="1">
      <c r="A31" s="6"/>
      <c r="B31" s="32">
        <v>22</v>
      </c>
      <c r="C31" s="32"/>
      <c r="D31" s="32" t="str">
        <f>'[2]10 класс'!C93</f>
        <v>Кульнева</v>
      </c>
      <c r="E31" s="32" t="str">
        <f>'[2]10 класс'!D93</f>
        <v>Александра</v>
      </c>
      <c r="F31" s="32" t="str">
        <f>'[2]10 класс'!E93</f>
        <v>Дмитриевна</v>
      </c>
      <c r="G31" s="27" t="s">
        <v>15</v>
      </c>
      <c r="H31" s="57" t="str">
        <f>'[2]10 класс'!H93</f>
        <v>БОУ ОО "МОЦРО №117"</v>
      </c>
      <c r="I31" s="27">
        <v>10</v>
      </c>
      <c r="J31" s="30">
        <v>24</v>
      </c>
      <c r="K31" s="30">
        <v>20</v>
      </c>
      <c r="L31" s="30">
        <v>15</v>
      </c>
      <c r="M31" s="30">
        <v>15</v>
      </c>
      <c r="N31" s="30">
        <f t="shared" si="0"/>
        <v>74</v>
      </c>
      <c r="O31" s="7"/>
      <c r="P31" s="4"/>
      <c r="Q31" s="4"/>
      <c r="R31" s="1"/>
    </row>
    <row r="32" spans="1:18" ht="29.25" customHeight="1">
      <c r="A32" s="6"/>
      <c r="B32" s="27">
        <v>23</v>
      </c>
      <c r="C32" s="32"/>
      <c r="D32" s="32" t="str">
        <f>'[2]10 класс'!C125</f>
        <v>Белобородова</v>
      </c>
      <c r="E32" s="32" t="str">
        <f>'[2]10 класс'!D125</f>
        <v>Дарья</v>
      </c>
      <c r="F32" s="32" t="str">
        <f>'[2]10 класс'!E125</f>
        <v>Дмитриевна</v>
      </c>
      <c r="G32" s="27" t="s">
        <v>15</v>
      </c>
      <c r="H32" s="57" t="str">
        <f>'[2]10 класс'!H125</f>
        <v>БОУ г. Омска "Гимназия №62"</v>
      </c>
      <c r="I32" s="27">
        <v>10</v>
      </c>
      <c r="J32" s="30">
        <v>20</v>
      </c>
      <c r="K32" s="30">
        <v>22</v>
      </c>
      <c r="L32" s="30">
        <v>16</v>
      </c>
      <c r="M32" s="30">
        <v>15</v>
      </c>
      <c r="N32" s="30">
        <f t="shared" si="0"/>
        <v>73</v>
      </c>
      <c r="O32" s="7"/>
      <c r="P32" s="4"/>
      <c r="Q32" s="4"/>
      <c r="R32" s="1"/>
    </row>
    <row r="33" spans="1:18" ht="29.25" customHeight="1">
      <c r="A33" s="6"/>
      <c r="B33" s="32">
        <v>24</v>
      </c>
      <c r="C33" s="32"/>
      <c r="D33" s="32" t="str">
        <f>'[2]10 класс'!C59</f>
        <v>Петрова</v>
      </c>
      <c r="E33" s="32" t="str">
        <f>'[2]10 класс'!D59</f>
        <v>Вероника</v>
      </c>
      <c r="F33" s="32" t="str">
        <f>'[2]10 класс'!E59</f>
        <v>Кирилловна</v>
      </c>
      <c r="G33" s="27" t="s">
        <v>15</v>
      </c>
      <c r="H33" s="57" t="str">
        <f>'[2]10 класс'!H59</f>
        <v>БОУ г.Омска "Лицей 54"</v>
      </c>
      <c r="I33" s="27">
        <v>10</v>
      </c>
      <c r="J33" s="30">
        <v>22</v>
      </c>
      <c r="K33" s="30">
        <v>20</v>
      </c>
      <c r="L33" s="30">
        <v>14</v>
      </c>
      <c r="M33" s="30">
        <v>17</v>
      </c>
      <c r="N33" s="30">
        <f t="shared" si="0"/>
        <v>73</v>
      </c>
      <c r="O33" s="7"/>
      <c r="P33" s="4"/>
      <c r="Q33" s="4"/>
      <c r="R33" s="1"/>
    </row>
    <row r="34" spans="1:18" ht="29.25" customHeight="1">
      <c r="A34" s="6"/>
      <c r="B34" s="27">
        <v>25</v>
      </c>
      <c r="C34" s="32"/>
      <c r="D34" s="32" t="str">
        <f>'[2]10 класс'!C98</f>
        <v>Аяпбергенов</v>
      </c>
      <c r="E34" s="32" t="s">
        <v>21</v>
      </c>
      <c r="F34" s="32" t="str">
        <f>'[2]10 класс'!E98</f>
        <v>Кайратович</v>
      </c>
      <c r="G34" s="27" t="s">
        <v>15</v>
      </c>
      <c r="H34" s="57" t="str">
        <f>'[2]10 класс'!H98</f>
        <v>БОУ г. Омска "Гимназия №62"</v>
      </c>
      <c r="I34" s="27">
        <v>10</v>
      </c>
      <c r="J34" s="30">
        <v>24</v>
      </c>
      <c r="K34" s="30">
        <v>20</v>
      </c>
      <c r="L34" s="30">
        <v>17</v>
      </c>
      <c r="M34" s="30">
        <v>11</v>
      </c>
      <c r="N34" s="30">
        <f t="shared" si="0"/>
        <v>72</v>
      </c>
      <c r="O34" s="7"/>
      <c r="P34" s="4"/>
      <c r="Q34" s="4"/>
      <c r="R34" s="1"/>
    </row>
    <row r="35" spans="1:18" ht="29.25" customHeight="1">
      <c r="A35" s="6"/>
      <c r="B35" s="32">
        <v>26</v>
      </c>
      <c r="C35" s="32"/>
      <c r="D35" s="32" t="str">
        <f>'[2]10 класс'!C42</f>
        <v>Горнаулов</v>
      </c>
      <c r="E35" s="32" t="str">
        <f>'[2]10 класс'!D42</f>
        <v>Никита</v>
      </c>
      <c r="F35" s="32" t="str">
        <f>'[2]10 класс'!E42</f>
        <v>Сергеевич</v>
      </c>
      <c r="G35" s="27" t="s">
        <v>15</v>
      </c>
      <c r="H35" s="57" t="str">
        <f>'[2]10 класс'!H42</f>
        <v>БОУ г.Омска "Гимназия №76"</v>
      </c>
      <c r="I35" s="27">
        <v>10</v>
      </c>
      <c r="J35" s="30">
        <v>18</v>
      </c>
      <c r="K35" s="30">
        <v>20</v>
      </c>
      <c r="L35" s="30">
        <v>15</v>
      </c>
      <c r="M35" s="30">
        <v>19</v>
      </c>
      <c r="N35" s="30">
        <f t="shared" si="0"/>
        <v>72</v>
      </c>
      <c r="O35" s="7"/>
      <c r="P35" s="4"/>
      <c r="Q35" s="4"/>
      <c r="R35" s="1"/>
    </row>
    <row r="36" spans="1:18" ht="29.25" customHeight="1">
      <c r="A36" s="6"/>
      <c r="B36" s="27">
        <v>27</v>
      </c>
      <c r="C36" s="32"/>
      <c r="D36" s="32" t="str">
        <f>'[2]10 класс'!C45</f>
        <v>Сабитова</v>
      </c>
      <c r="E36" s="32" t="str">
        <f>'[2]10 класс'!D45</f>
        <v>Полина</v>
      </c>
      <c r="F36" s="32" t="str">
        <f>'[2]10 класс'!E45</f>
        <v>Руслановна</v>
      </c>
      <c r="G36" s="27" t="s">
        <v>15</v>
      </c>
      <c r="H36" s="57" t="str">
        <f>'[2]10 класс'!H45</f>
        <v>БОУ г. Омска "Гимназия №26"</v>
      </c>
      <c r="I36" s="27">
        <v>10</v>
      </c>
      <c r="J36" s="30">
        <v>20</v>
      </c>
      <c r="K36" s="30">
        <v>20</v>
      </c>
      <c r="L36" s="30">
        <v>14</v>
      </c>
      <c r="M36" s="30">
        <v>18</v>
      </c>
      <c r="N36" s="30">
        <f t="shared" si="0"/>
        <v>72</v>
      </c>
      <c r="O36" s="7"/>
      <c r="P36" s="4"/>
      <c r="Q36" s="4"/>
      <c r="R36" s="1"/>
    </row>
    <row r="37" spans="1:18" ht="29.25" customHeight="1">
      <c r="A37" s="6"/>
      <c r="B37" s="32">
        <v>28</v>
      </c>
      <c r="C37" s="32"/>
      <c r="D37" s="32" t="str">
        <f>'[2]10 класс'!C88</f>
        <v>Степанова</v>
      </c>
      <c r="E37" s="32" t="str">
        <f>'[2]10 класс'!D88</f>
        <v>Полина</v>
      </c>
      <c r="F37" s="32" t="str">
        <f>'[2]10 класс'!E88</f>
        <v>Евгеньевна</v>
      </c>
      <c r="G37" s="27" t="s">
        <v>15</v>
      </c>
      <c r="H37" s="57" t="str">
        <f>'[2]10 класс'!H88</f>
        <v>БОУ г. Омска "Гимназия №19"</v>
      </c>
      <c r="I37" s="27">
        <v>10</v>
      </c>
      <c r="J37" s="30">
        <v>12</v>
      </c>
      <c r="K37" s="30">
        <v>26</v>
      </c>
      <c r="L37" s="30">
        <v>16</v>
      </c>
      <c r="M37" s="30">
        <v>18</v>
      </c>
      <c r="N37" s="30">
        <f t="shared" si="0"/>
        <v>72</v>
      </c>
      <c r="O37" s="7"/>
      <c r="P37" s="4"/>
      <c r="Q37" s="4"/>
      <c r="R37" s="1"/>
    </row>
    <row r="38" spans="1:18" ht="29.25" customHeight="1">
      <c r="A38" s="6"/>
      <c r="B38" s="27">
        <v>29</v>
      </c>
      <c r="C38" s="32"/>
      <c r="D38" s="32" t="str">
        <f>'[2]10 класс'!C35</f>
        <v>Тихомирова</v>
      </c>
      <c r="E38" s="32" t="str">
        <f>'[2]10 класс'!D35</f>
        <v>Ирина</v>
      </c>
      <c r="F38" s="32" t="str">
        <f>'[2]10 класс'!E35</f>
        <v>Алексеевна</v>
      </c>
      <c r="G38" s="27" t="s">
        <v>15</v>
      </c>
      <c r="H38" s="57" t="str">
        <f>'[2]10 класс'!H35</f>
        <v>БОУ г. Омска "Гимназия №115"</v>
      </c>
      <c r="I38" s="27">
        <v>10</v>
      </c>
      <c r="J38" s="30">
        <v>18</v>
      </c>
      <c r="K38" s="30">
        <v>24</v>
      </c>
      <c r="L38" s="30">
        <v>13</v>
      </c>
      <c r="M38" s="30">
        <v>17</v>
      </c>
      <c r="N38" s="30">
        <f t="shared" si="0"/>
        <v>72</v>
      </c>
      <c r="O38" s="7"/>
      <c r="P38" s="4"/>
      <c r="Q38" s="4"/>
      <c r="R38" s="1"/>
    </row>
    <row r="39" spans="1:18" ht="29.25" customHeight="1">
      <c r="A39" s="6"/>
      <c r="B39" s="32">
        <v>30</v>
      </c>
      <c r="C39" s="32"/>
      <c r="D39" s="32" t="str">
        <f>'[2]10 класс'!C77</f>
        <v>Коломоец</v>
      </c>
      <c r="E39" s="32" t="str">
        <f>'[2]10 класс'!D77</f>
        <v>Элиза</v>
      </c>
      <c r="F39" s="32" t="str">
        <f>'[2]10 класс'!E77</f>
        <v>Анатольевна</v>
      </c>
      <c r="G39" s="27" t="s">
        <v>15</v>
      </c>
      <c r="H39" s="57" t="str">
        <f>'[2]10 класс'!H77</f>
        <v>БОУ г. Омска "Гимназия №115"</v>
      </c>
      <c r="I39" s="27">
        <v>10</v>
      </c>
      <c r="J39" s="30">
        <v>20</v>
      </c>
      <c r="K39" s="30">
        <v>20</v>
      </c>
      <c r="L39" s="30">
        <v>14</v>
      </c>
      <c r="M39" s="30">
        <v>17</v>
      </c>
      <c r="N39" s="30">
        <f t="shared" si="0"/>
        <v>71</v>
      </c>
      <c r="O39" s="7"/>
      <c r="P39" s="4"/>
      <c r="Q39" s="4"/>
      <c r="R39" s="1"/>
    </row>
    <row r="40" spans="1:18" ht="29.25" customHeight="1">
      <c r="A40" s="6"/>
      <c r="B40" s="27">
        <v>31</v>
      </c>
      <c r="C40" s="32"/>
      <c r="D40" s="32" t="str">
        <f>'[2]10 класс'!C74</f>
        <v>Кривич</v>
      </c>
      <c r="E40" s="32" t="str">
        <f>'[2]10 класс'!D74</f>
        <v>Виктория</v>
      </c>
      <c r="F40" s="32" t="str">
        <f>'[2]10 класс'!E74</f>
        <v>Сергеевна</v>
      </c>
      <c r="G40" s="27" t="s">
        <v>15</v>
      </c>
      <c r="H40" s="57" t="str">
        <f>'[2]10 класс'!H74</f>
        <v>БОУ г. Омска "Лицей №92"</v>
      </c>
      <c r="I40" s="27">
        <v>10</v>
      </c>
      <c r="J40" s="30">
        <v>20</v>
      </c>
      <c r="K40" s="30">
        <v>18</v>
      </c>
      <c r="L40" s="30">
        <v>14</v>
      </c>
      <c r="M40" s="30">
        <v>19</v>
      </c>
      <c r="N40" s="30">
        <f t="shared" si="0"/>
        <v>71</v>
      </c>
      <c r="O40" s="7"/>
      <c r="P40" s="4"/>
      <c r="Q40" s="4"/>
      <c r="R40" s="1"/>
    </row>
    <row r="41" spans="1:18" ht="29.25" customHeight="1">
      <c r="A41" s="6"/>
      <c r="B41" s="32">
        <v>32</v>
      </c>
      <c r="C41" s="32"/>
      <c r="D41" s="32" t="str">
        <f>'[2]10 класс'!C15</f>
        <v>Малежикова</v>
      </c>
      <c r="E41" s="32" t="str">
        <f>'[2]10 класс'!D15</f>
        <v>Арина</v>
      </c>
      <c r="F41" s="32" t="str">
        <f>'[2]10 класс'!E15</f>
        <v>Сергеевна</v>
      </c>
      <c r="G41" s="27" t="s">
        <v>15</v>
      </c>
      <c r="H41" s="57" t="str">
        <f>'[2]10 класс'!H15</f>
        <v>БОУ г. Омска "Средняя общеобразовательная школа №47 с углубленным изучением отдельных предметов"</v>
      </c>
      <c r="I41" s="27">
        <v>10</v>
      </c>
      <c r="J41" s="30">
        <v>22</v>
      </c>
      <c r="K41" s="30">
        <v>24</v>
      </c>
      <c r="L41" s="30">
        <v>13</v>
      </c>
      <c r="M41" s="30">
        <v>12</v>
      </c>
      <c r="N41" s="30">
        <f t="shared" si="0"/>
        <v>71</v>
      </c>
      <c r="O41" s="7"/>
      <c r="P41" s="4"/>
      <c r="Q41" s="4"/>
      <c r="R41" s="1"/>
    </row>
    <row r="42" spans="1:18" ht="29.25" customHeight="1">
      <c r="A42" s="6"/>
      <c r="B42" s="27">
        <v>33</v>
      </c>
      <c r="C42" s="32"/>
      <c r="D42" s="32" t="str">
        <f>'[2]10 класс'!C41</f>
        <v>Нечаева</v>
      </c>
      <c r="E42" s="32" t="str">
        <f>'[2]10 класс'!D41</f>
        <v>Виктория</v>
      </c>
      <c r="F42" s="32" t="str">
        <f>'[2]10 класс'!E41</f>
        <v>Юрьевна</v>
      </c>
      <c r="G42" s="27" t="s">
        <v>15</v>
      </c>
      <c r="H42" s="57" t="str">
        <f>'[2]10 класс'!H41</f>
        <v>БОУ г.Омска "Средняя общеобразовательная школа №38 с углубленным изучением отдельных предметов"</v>
      </c>
      <c r="I42" s="27">
        <v>10</v>
      </c>
      <c r="J42" s="30">
        <v>22</v>
      </c>
      <c r="K42" s="30">
        <v>22</v>
      </c>
      <c r="L42" s="30">
        <v>14</v>
      </c>
      <c r="M42" s="30">
        <v>13</v>
      </c>
      <c r="N42" s="30">
        <f t="shared" si="0"/>
        <v>71</v>
      </c>
      <c r="O42" s="7"/>
      <c r="P42" s="4"/>
      <c r="Q42" s="4"/>
      <c r="R42" s="1"/>
    </row>
    <row r="43" spans="1:18" ht="29.25" customHeight="1">
      <c r="A43" s="6"/>
      <c r="B43" s="32">
        <v>34</v>
      </c>
      <c r="C43" s="32"/>
      <c r="D43" s="32" t="str">
        <f>'[2]10 класс'!C46</f>
        <v>Пушкарёва</v>
      </c>
      <c r="E43" s="32" t="str">
        <f>'[2]10 класс'!D46</f>
        <v>Василина</v>
      </c>
      <c r="F43" s="32" t="str">
        <f>'[2]10 класс'!E46</f>
        <v>Алексеевна</v>
      </c>
      <c r="G43" s="27" t="s">
        <v>15</v>
      </c>
      <c r="H43" s="57" t="str">
        <f>'[2]10 класс'!H46</f>
        <v>БОУ ОО "МОЦРО №117"</v>
      </c>
      <c r="I43" s="27">
        <v>10</v>
      </c>
      <c r="J43" s="30">
        <v>18</v>
      </c>
      <c r="K43" s="30">
        <v>24</v>
      </c>
      <c r="L43" s="30">
        <v>12</v>
      </c>
      <c r="M43" s="30">
        <v>17</v>
      </c>
      <c r="N43" s="30">
        <f t="shared" si="0"/>
        <v>71</v>
      </c>
      <c r="O43" s="7"/>
      <c r="P43" s="4"/>
      <c r="Q43" s="4"/>
      <c r="R43" s="1"/>
    </row>
    <row r="44" spans="1:18" ht="29.25" customHeight="1">
      <c r="A44" s="6"/>
      <c r="B44" s="27">
        <v>35</v>
      </c>
      <c r="C44" s="32"/>
      <c r="D44" s="32" t="str">
        <f>'[2]10 класс'!C8</f>
        <v>Благина</v>
      </c>
      <c r="E44" s="32" t="str">
        <f>'[2]10 класс'!D8</f>
        <v>Елизавета</v>
      </c>
      <c r="F44" s="32" t="str">
        <f>'[2]10 класс'!E8</f>
        <v>Петровна</v>
      </c>
      <c r="G44" s="27" t="s">
        <v>15</v>
      </c>
      <c r="H44" s="57" t="str">
        <f>'[2]10 класс'!H8</f>
        <v>БОУ г. Омска "Гимназия №115"</v>
      </c>
      <c r="I44" s="27">
        <v>10</v>
      </c>
      <c r="J44" s="30">
        <v>18</v>
      </c>
      <c r="K44" s="30">
        <v>14</v>
      </c>
      <c r="L44" s="30">
        <v>19</v>
      </c>
      <c r="M44" s="30">
        <v>19</v>
      </c>
      <c r="N44" s="30">
        <f t="shared" si="0"/>
        <v>70</v>
      </c>
      <c r="O44" s="7"/>
      <c r="P44" s="4"/>
      <c r="Q44" s="4"/>
      <c r="R44" s="1"/>
    </row>
    <row r="45" spans="1:18" ht="29.25" customHeight="1">
      <c r="A45" s="6"/>
      <c r="B45" s="32">
        <v>36</v>
      </c>
      <c r="C45" s="32"/>
      <c r="D45" s="32" t="str">
        <f>'[2]10 класс'!C11</f>
        <v>Бухалко</v>
      </c>
      <c r="E45" s="32" t="str">
        <f>'[2]10 класс'!D11</f>
        <v>Елизавета</v>
      </c>
      <c r="F45" s="32" t="str">
        <f>'[2]10 класс'!E11</f>
        <v>Алекснадровна</v>
      </c>
      <c r="G45" s="27" t="s">
        <v>15</v>
      </c>
      <c r="H45" s="57" t="str">
        <f>'[2]10 класс'!H11</f>
        <v>БОУ г. Омска "Гимназия №84"</v>
      </c>
      <c r="I45" s="27">
        <v>10</v>
      </c>
      <c r="J45" s="30">
        <v>22</v>
      </c>
      <c r="K45" s="30">
        <v>16</v>
      </c>
      <c r="L45" s="30">
        <v>14</v>
      </c>
      <c r="M45" s="30">
        <v>18</v>
      </c>
      <c r="N45" s="30">
        <f t="shared" si="0"/>
        <v>70</v>
      </c>
      <c r="O45" s="7"/>
      <c r="P45" s="4"/>
      <c r="Q45" s="4"/>
      <c r="R45" s="1"/>
    </row>
    <row r="46" spans="1:18" ht="29.25" customHeight="1">
      <c r="A46" s="6"/>
      <c r="B46" s="27">
        <v>37</v>
      </c>
      <c r="C46" s="32"/>
      <c r="D46" s="32" t="str">
        <f>'[2]10 класс'!C75</f>
        <v>Казанцева</v>
      </c>
      <c r="E46" s="32" t="str">
        <f>'[2]10 класс'!D75</f>
        <v>Евлалия</v>
      </c>
      <c r="F46" s="32" t="str">
        <f>'[2]10 класс'!E75</f>
        <v>Алексеевна</v>
      </c>
      <c r="G46" s="27" t="s">
        <v>15</v>
      </c>
      <c r="H46" s="57" t="str">
        <f>'[2]10 класс'!H75</f>
        <v>БОУ г. Омска "Лицей №92"</v>
      </c>
      <c r="I46" s="27">
        <v>10</v>
      </c>
      <c r="J46" s="30">
        <v>18</v>
      </c>
      <c r="K46" s="30">
        <v>20</v>
      </c>
      <c r="L46" s="30">
        <v>14</v>
      </c>
      <c r="M46" s="30">
        <v>18</v>
      </c>
      <c r="N46" s="30">
        <f t="shared" si="0"/>
        <v>70</v>
      </c>
      <c r="O46" s="7"/>
      <c r="P46" s="4"/>
      <c r="Q46" s="4"/>
      <c r="R46" s="1"/>
    </row>
    <row r="47" spans="1:18" ht="29.25" customHeight="1">
      <c r="A47" s="6"/>
      <c r="B47" s="32">
        <v>38</v>
      </c>
      <c r="C47" s="32"/>
      <c r="D47" s="32" t="str">
        <f>'[2]10 класс'!C23</f>
        <v>Павлов</v>
      </c>
      <c r="E47" s="32" t="str">
        <f>'[2]10 класс'!D23</f>
        <v>Георгий</v>
      </c>
      <c r="F47" s="32" t="str">
        <f>'[2]10 класс'!E23</f>
        <v>Петрович</v>
      </c>
      <c r="G47" s="27" t="s">
        <v>15</v>
      </c>
      <c r="H47" s="57" t="str">
        <f>'[2]10 класс'!H23</f>
        <v>БОУ г. Омска "Гимназия №19"</v>
      </c>
      <c r="I47" s="27">
        <v>10</v>
      </c>
      <c r="J47" s="30">
        <v>18</v>
      </c>
      <c r="K47" s="30">
        <v>20</v>
      </c>
      <c r="L47" s="30">
        <v>14</v>
      </c>
      <c r="M47" s="30">
        <v>18</v>
      </c>
      <c r="N47" s="30">
        <f t="shared" si="0"/>
        <v>70</v>
      </c>
      <c r="O47" s="7"/>
      <c r="P47" s="4"/>
      <c r="Q47" s="4"/>
      <c r="R47" s="1"/>
    </row>
    <row r="48" spans="1:18" ht="29.25" customHeight="1">
      <c r="A48" s="6"/>
      <c r="B48" s="27">
        <v>39</v>
      </c>
      <c r="C48" s="32"/>
      <c r="D48" s="32" t="str">
        <f>'[2]10 класс'!C85</f>
        <v>Боровкова</v>
      </c>
      <c r="E48" s="32" t="str">
        <f>'[2]10 класс'!D85</f>
        <v>Мария</v>
      </c>
      <c r="F48" s="32" t="str">
        <f>'[2]10 класс'!E85</f>
        <v>Алексеевна</v>
      </c>
      <c r="G48" s="27" t="s">
        <v>15</v>
      </c>
      <c r="H48" s="57" t="str">
        <f>'[2]10 класс'!H85</f>
        <v>БОУ г. Омска "Гимназия №115"</v>
      </c>
      <c r="I48" s="27">
        <v>10</v>
      </c>
      <c r="J48" s="30">
        <v>22</v>
      </c>
      <c r="K48" s="30">
        <v>20</v>
      </c>
      <c r="L48" s="30">
        <v>15</v>
      </c>
      <c r="M48" s="30">
        <v>12</v>
      </c>
      <c r="N48" s="30">
        <f t="shared" si="0"/>
        <v>69</v>
      </c>
      <c r="O48" s="7"/>
      <c r="P48" s="4"/>
      <c r="Q48" s="4"/>
      <c r="R48" s="1"/>
    </row>
    <row r="49" spans="1:18" ht="29.25" customHeight="1">
      <c r="A49" s="6"/>
      <c r="B49" s="32">
        <v>40</v>
      </c>
      <c r="C49" s="32"/>
      <c r="D49" s="32" t="str">
        <f>'[2]10 класс'!C44</f>
        <v>Ильюшенко</v>
      </c>
      <c r="E49" s="32" t="str">
        <f>'[2]10 класс'!D44</f>
        <v>Надежда</v>
      </c>
      <c r="F49" s="32" t="str">
        <f>'[2]10 класс'!E44</f>
        <v>Сергеевна</v>
      </c>
      <c r="G49" s="27" t="s">
        <v>15</v>
      </c>
      <c r="H49" s="57" t="str">
        <f>'[2]10 класс'!H44</f>
        <v>БОУ г. Омска "Гимназия №75"</v>
      </c>
      <c r="I49" s="27">
        <v>10</v>
      </c>
      <c r="J49" s="30">
        <v>16</v>
      </c>
      <c r="K49" s="30">
        <v>18</v>
      </c>
      <c r="L49" s="30">
        <v>18</v>
      </c>
      <c r="M49" s="30">
        <v>17</v>
      </c>
      <c r="N49" s="30">
        <f t="shared" si="0"/>
        <v>69</v>
      </c>
      <c r="O49" s="7"/>
      <c r="P49" s="4"/>
      <c r="Q49" s="4"/>
      <c r="R49" s="1"/>
    </row>
    <row r="50" spans="1:18" ht="29.25" customHeight="1">
      <c r="A50" s="6"/>
      <c r="B50" s="27">
        <v>41</v>
      </c>
      <c r="C50" s="32"/>
      <c r="D50" s="32" t="str">
        <f>'[2]10 класс'!C32</f>
        <v>Мороз</v>
      </c>
      <c r="E50" s="32" t="str">
        <f>'[2]10 класс'!D32</f>
        <v>Кира</v>
      </c>
      <c r="F50" s="32" t="str">
        <f>'[2]10 класс'!E32</f>
        <v>Сергеевна</v>
      </c>
      <c r="G50" s="27" t="s">
        <v>15</v>
      </c>
      <c r="H50" s="57" t="str">
        <f>'[2]10 класс'!H32</f>
        <v>БОУ ОО "МОЦРО №117"</v>
      </c>
      <c r="I50" s="27">
        <v>10</v>
      </c>
      <c r="J50" s="30">
        <v>26</v>
      </c>
      <c r="K50" s="30">
        <v>14</v>
      </c>
      <c r="L50" s="30">
        <v>14</v>
      </c>
      <c r="M50" s="30">
        <v>15</v>
      </c>
      <c r="N50" s="30">
        <f t="shared" si="0"/>
        <v>69</v>
      </c>
      <c r="O50" s="7"/>
      <c r="P50" s="4"/>
      <c r="Q50" s="4"/>
      <c r="R50" s="1"/>
    </row>
    <row r="51" spans="1:18" ht="29.25" customHeight="1">
      <c r="A51" s="6"/>
      <c r="B51" s="32">
        <v>42</v>
      </c>
      <c r="C51" s="32"/>
      <c r="D51" s="32" t="str">
        <f>'[2]10 класс'!C10</f>
        <v>Анциферов</v>
      </c>
      <c r="E51" s="32" t="str">
        <f>'[2]10 класс'!D10</f>
        <v>Виталий</v>
      </c>
      <c r="F51" s="32" t="str">
        <f>'[2]10 класс'!E10</f>
        <v>Всеволодович</v>
      </c>
      <c r="G51" s="27" t="s">
        <v>15</v>
      </c>
      <c r="H51" s="57" t="str">
        <f>'[2]10 класс'!H10</f>
        <v>БОУ г.Омска "Инженерно-технологический лицей №25"</v>
      </c>
      <c r="I51" s="27">
        <v>10</v>
      </c>
      <c r="J51" s="30">
        <v>20</v>
      </c>
      <c r="K51" s="30">
        <v>18</v>
      </c>
      <c r="L51" s="33">
        <v>16</v>
      </c>
      <c r="M51" s="30">
        <v>14</v>
      </c>
      <c r="N51" s="30">
        <f t="shared" si="0"/>
        <v>68</v>
      </c>
      <c r="O51" s="7"/>
      <c r="P51" s="4"/>
      <c r="Q51" s="4"/>
      <c r="R51" s="1"/>
    </row>
    <row r="52" spans="1:18" ht="29.25" customHeight="1">
      <c r="A52" s="6"/>
      <c r="B52" s="27">
        <v>43</v>
      </c>
      <c r="C52" s="32"/>
      <c r="D52" s="32" t="str">
        <f>'[2]10 класс'!C38</f>
        <v>Викулов</v>
      </c>
      <c r="E52" s="32" t="str">
        <f>'[2]10 класс'!D38</f>
        <v>Петр</v>
      </c>
      <c r="F52" s="32" t="str">
        <f>'[2]10 класс'!E38</f>
        <v>Николаевич</v>
      </c>
      <c r="G52" s="27" t="s">
        <v>15</v>
      </c>
      <c r="H52" s="57" t="str">
        <f>'[2]10 класс'!H38</f>
        <v>БОУ города Омска "Лицей №64"</v>
      </c>
      <c r="I52" s="27">
        <v>10</v>
      </c>
      <c r="J52" s="30">
        <v>20</v>
      </c>
      <c r="K52" s="30">
        <v>22</v>
      </c>
      <c r="L52" s="30">
        <v>9</v>
      </c>
      <c r="M52" s="30">
        <v>17</v>
      </c>
      <c r="N52" s="30">
        <f t="shared" si="0"/>
        <v>68</v>
      </c>
      <c r="O52" s="7"/>
      <c r="P52" s="4"/>
      <c r="Q52" s="4"/>
      <c r="R52" s="1"/>
    </row>
    <row r="53" spans="1:18" ht="29.25" customHeight="1">
      <c r="A53" s="6"/>
      <c r="B53" s="32">
        <v>44</v>
      </c>
      <c r="C53" s="32"/>
      <c r="D53" s="32" t="str">
        <f>'[2]10 класс'!C130</f>
        <v>Киселева</v>
      </c>
      <c r="E53" s="32" t="str">
        <f>'[2]10 класс'!D130</f>
        <v>Виктория</v>
      </c>
      <c r="F53" s="32" t="str">
        <f>'[2]10 класс'!E130</f>
        <v>Витальевна</v>
      </c>
      <c r="G53" s="27" t="s">
        <v>15</v>
      </c>
      <c r="H53" s="57" t="str">
        <f>'[2]10 класс'!H130</f>
        <v>БОУ ОО "МОЦРО №117"</v>
      </c>
      <c r="I53" s="27">
        <v>10</v>
      </c>
      <c r="J53" s="30">
        <v>18</v>
      </c>
      <c r="K53" s="30">
        <v>14</v>
      </c>
      <c r="L53" s="30">
        <v>16</v>
      </c>
      <c r="M53" s="30">
        <v>19</v>
      </c>
      <c r="N53" s="30">
        <f t="shared" si="0"/>
        <v>67</v>
      </c>
      <c r="O53" s="7"/>
      <c r="P53" s="4"/>
      <c r="Q53" s="4"/>
      <c r="R53" s="1"/>
    </row>
    <row r="54" spans="1:18" ht="29.25" customHeight="1">
      <c r="A54" s="6"/>
      <c r="B54" s="27">
        <v>45</v>
      </c>
      <c r="C54" s="32"/>
      <c r="D54" s="32" t="str">
        <f>'[2]10 класс'!C50</f>
        <v>Климанова</v>
      </c>
      <c r="E54" s="32" t="str">
        <f>'[2]10 класс'!D50</f>
        <v>Валерия</v>
      </c>
      <c r="F54" s="32" t="str">
        <f>'[2]10 класс'!E50</f>
        <v>Владимировна</v>
      </c>
      <c r="G54" s="27" t="s">
        <v>15</v>
      </c>
      <c r="H54" s="57" t="str">
        <f>'[2]10 класс'!H50</f>
        <v>БОУ г. Омска "Гимназия №150"</v>
      </c>
      <c r="I54" s="27">
        <v>10</v>
      </c>
      <c r="J54" s="30">
        <v>20</v>
      </c>
      <c r="K54" s="30">
        <v>22</v>
      </c>
      <c r="L54" s="30">
        <v>12</v>
      </c>
      <c r="M54" s="30">
        <v>13</v>
      </c>
      <c r="N54" s="30">
        <f t="shared" si="0"/>
        <v>67</v>
      </c>
      <c r="O54" s="7"/>
      <c r="P54" s="4"/>
      <c r="Q54" s="4"/>
      <c r="R54" s="1"/>
    </row>
    <row r="55" spans="1:18" ht="29.25" customHeight="1">
      <c r="A55" s="6"/>
      <c r="B55" s="32">
        <v>46</v>
      </c>
      <c r="C55" s="32"/>
      <c r="D55" s="32" t="str">
        <f>'[2]10 класс'!C138</f>
        <v>Мурзина</v>
      </c>
      <c r="E55" s="32" t="str">
        <f>'[2]10 класс'!D138</f>
        <v>Полина</v>
      </c>
      <c r="F55" s="32" t="str">
        <f>'[2]10 класс'!E138</f>
        <v>Александровна</v>
      </c>
      <c r="G55" s="27" t="s">
        <v>15</v>
      </c>
      <c r="H55" s="57" t="str">
        <f>'[2]10 класс'!H138</f>
        <v>БОУ г.Омска "Гимназия №146"</v>
      </c>
      <c r="I55" s="27">
        <v>10</v>
      </c>
      <c r="J55" s="30">
        <v>20</v>
      </c>
      <c r="K55" s="30">
        <v>20</v>
      </c>
      <c r="L55" s="30">
        <v>11</v>
      </c>
      <c r="M55" s="30">
        <v>16</v>
      </c>
      <c r="N55" s="30">
        <f t="shared" si="0"/>
        <v>67</v>
      </c>
      <c r="O55" s="7"/>
      <c r="P55" s="4"/>
      <c r="Q55" s="4"/>
      <c r="R55" s="1"/>
    </row>
    <row r="56" spans="1:18" ht="29.25" customHeight="1">
      <c r="A56" s="6"/>
      <c r="B56" s="27">
        <v>47</v>
      </c>
      <c r="C56" s="32"/>
      <c r="D56" s="32" t="str">
        <f>'[2]10 класс'!C79</f>
        <v>Провозина</v>
      </c>
      <c r="E56" s="32" t="str">
        <f>'[2]10 класс'!D79</f>
        <v>Мария</v>
      </c>
      <c r="F56" s="32" t="str">
        <f>'[2]10 класс'!E79</f>
        <v>Алексеевна</v>
      </c>
      <c r="G56" s="27" t="s">
        <v>15</v>
      </c>
      <c r="H56" s="57" t="str">
        <f>'[2]10 класс'!H79</f>
        <v>БОУ г. Омска "Гимназия №19"</v>
      </c>
      <c r="I56" s="27">
        <v>10</v>
      </c>
      <c r="J56" s="30">
        <v>12</v>
      </c>
      <c r="K56" s="30">
        <v>24</v>
      </c>
      <c r="L56" s="30">
        <v>16</v>
      </c>
      <c r="M56" s="30">
        <v>15</v>
      </c>
      <c r="N56" s="30">
        <f t="shared" si="0"/>
        <v>67</v>
      </c>
      <c r="O56" s="7"/>
      <c r="P56" s="4"/>
      <c r="Q56" s="4"/>
      <c r="R56" s="1"/>
    </row>
    <row r="57" spans="1:18" ht="29.25" customHeight="1">
      <c r="A57" s="6"/>
      <c r="B57" s="32">
        <v>48</v>
      </c>
      <c r="C57" s="32"/>
      <c r="D57" s="32" t="str">
        <f>'[2]10 класс'!C33</f>
        <v>Аубакирова</v>
      </c>
      <c r="E57" s="32" t="str">
        <f>'[2]10 класс'!D33</f>
        <v>Мерей</v>
      </c>
      <c r="F57" s="32" t="str">
        <f>'[2]10 класс'!E33</f>
        <v>Асетовна</v>
      </c>
      <c r="G57" s="27" t="s">
        <v>15</v>
      </c>
      <c r="H57" s="57" t="str">
        <f>'[2]10 класс'!H33</f>
        <v>БОУ г. Омска "Гимназия №19"</v>
      </c>
      <c r="I57" s="27">
        <v>10</v>
      </c>
      <c r="J57" s="30">
        <v>18</v>
      </c>
      <c r="K57" s="30">
        <v>22</v>
      </c>
      <c r="L57" s="30">
        <v>18</v>
      </c>
      <c r="M57" s="30">
        <v>8</v>
      </c>
      <c r="N57" s="30">
        <f t="shared" si="0"/>
        <v>66</v>
      </c>
      <c r="O57" s="7"/>
      <c r="P57" s="4"/>
      <c r="Q57" s="4"/>
      <c r="R57" s="1"/>
    </row>
    <row r="58" spans="1:18" ht="29.25" customHeight="1">
      <c r="A58" s="6"/>
      <c r="B58" s="27">
        <v>49</v>
      </c>
      <c r="C58" s="32"/>
      <c r="D58" s="32" t="str">
        <f>'[2]10 класс'!C92</f>
        <v>Ильенко</v>
      </c>
      <c r="E58" s="32" t="str">
        <f>'[2]10 класс'!D92</f>
        <v>Егор</v>
      </c>
      <c r="F58" s="32" t="str">
        <f>'[2]10 класс'!E92</f>
        <v>Алексеевич</v>
      </c>
      <c r="G58" s="27" t="s">
        <v>15</v>
      </c>
      <c r="H58" s="57" t="str">
        <f>'[2]10 класс'!H92</f>
        <v>БОУ ОО "МОЦРО №117"</v>
      </c>
      <c r="I58" s="27">
        <v>10</v>
      </c>
      <c r="J58" s="30">
        <v>20</v>
      </c>
      <c r="K58" s="30">
        <v>16</v>
      </c>
      <c r="L58" s="30">
        <v>12</v>
      </c>
      <c r="M58" s="30">
        <v>18</v>
      </c>
      <c r="N58" s="30">
        <f t="shared" si="0"/>
        <v>66</v>
      </c>
      <c r="O58" s="7"/>
      <c r="P58" s="4"/>
      <c r="Q58" s="4"/>
      <c r="R58" s="1"/>
    </row>
    <row r="59" spans="1:18" ht="29.25" customHeight="1">
      <c r="A59" s="6"/>
      <c r="B59" s="32">
        <v>50</v>
      </c>
      <c r="C59" s="32"/>
      <c r="D59" s="32" t="str">
        <f>'[2]10 класс'!C40</f>
        <v>Чернявская</v>
      </c>
      <c r="E59" s="32" t="str">
        <f>'[2]10 класс'!D40</f>
        <v>Катарина</v>
      </c>
      <c r="F59" s="32" t="str">
        <f>'[2]10 класс'!E40</f>
        <v>Александровна</v>
      </c>
      <c r="G59" s="27" t="s">
        <v>15</v>
      </c>
      <c r="H59" s="57" t="str">
        <f>'[2]10 класс'!H40</f>
        <v>НОУ ДОО "Центр образования и развития"</v>
      </c>
      <c r="I59" s="27">
        <v>10</v>
      </c>
      <c r="J59" s="30">
        <v>18</v>
      </c>
      <c r="K59" s="30">
        <v>22</v>
      </c>
      <c r="L59" s="30">
        <v>10</v>
      </c>
      <c r="M59" s="30">
        <v>16</v>
      </c>
      <c r="N59" s="30">
        <f t="shared" si="0"/>
        <v>66</v>
      </c>
      <c r="O59" s="7"/>
      <c r="P59" s="4"/>
      <c r="Q59" s="4"/>
      <c r="R59" s="1"/>
    </row>
    <row r="60" spans="1:18" ht="29.25" customHeight="1">
      <c r="A60" s="6"/>
      <c r="B60" s="27">
        <v>51</v>
      </c>
      <c r="C60" s="32"/>
      <c r="D60" s="32" t="str">
        <f>'[2]10 класс'!C118</f>
        <v>Осиновский</v>
      </c>
      <c r="E60" s="32" t="str">
        <f>'[2]10 класс'!D118</f>
        <v>Роман</v>
      </c>
      <c r="F60" s="32" t="str">
        <f>'[2]10 класс'!E118</f>
        <v>Дмитриевич</v>
      </c>
      <c r="G60" s="27" t="s">
        <v>15</v>
      </c>
      <c r="H60" s="57" t="str">
        <f>'[2]10 класс'!H118</f>
        <v>БОУ г. Омска "Гимназия №115"</v>
      </c>
      <c r="I60" s="27">
        <v>10</v>
      </c>
      <c r="J60" s="30">
        <v>12</v>
      </c>
      <c r="K60" s="30">
        <v>22</v>
      </c>
      <c r="L60" s="30">
        <v>12</v>
      </c>
      <c r="M60" s="30">
        <v>19</v>
      </c>
      <c r="N60" s="30">
        <f t="shared" si="0"/>
        <v>65</v>
      </c>
      <c r="O60" s="7"/>
      <c r="P60" s="4"/>
      <c r="Q60" s="4"/>
      <c r="R60" s="1"/>
    </row>
    <row r="61" spans="1:18" ht="29.25" customHeight="1">
      <c r="A61" s="6"/>
      <c r="B61" s="32">
        <v>52</v>
      </c>
      <c r="C61" s="32"/>
      <c r="D61" s="32" t="str">
        <f>'[2]10 класс'!C68</f>
        <v>Патратий</v>
      </c>
      <c r="E61" s="32" t="str">
        <f>'[2]10 класс'!D68</f>
        <v>Натан</v>
      </c>
      <c r="F61" s="32" t="str">
        <f>'[2]10 класс'!E68</f>
        <v>Владиславович</v>
      </c>
      <c r="G61" s="27" t="s">
        <v>15</v>
      </c>
      <c r="H61" s="57" t="str">
        <f>'[2]10 класс'!H68</f>
        <v>БОУ г. Омска "Гимназия №115"</v>
      </c>
      <c r="I61" s="27">
        <v>10</v>
      </c>
      <c r="J61" s="30">
        <v>16</v>
      </c>
      <c r="K61" s="30">
        <v>20</v>
      </c>
      <c r="L61" s="30">
        <v>11</v>
      </c>
      <c r="M61" s="30">
        <v>18</v>
      </c>
      <c r="N61" s="30">
        <f t="shared" si="0"/>
        <v>65</v>
      </c>
      <c r="O61" s="7"/>
      <c r="P61" s="4"/>
      <c r="Q61" s="4"/>
      <c r="R61" s="1"/>
    </row>
    <row r="62" spans="1:18" ht="29.25" customHeight="1">
      <c r="A62" s="6"/>
      <c r="B62" s="27">
        <v>53</v>
      </c>
      <c r="C62" s="32"/>
      <c r="D62" s="32" t="str">
        <f>'[2]10 класс'!C39</f>
        <v>Саренко</v>
      </c>
      <c r="E62" s="32" t="str">
        <f>'[2]10 класс'!D39</f>
        <v>Арина</v>
      </c>
      <c r="F62" s="32" t="str">
        <f>'[2]10 класс'!E39</f>
        <v>Алексеевна</v>
      </c>
      <c r="G62" s="27" t="s">
        <v>15</v>
      </c>
      <c r="H62" s="57" t="str">
        <f>'[2]10 класс'!H39</f>
        <v>БОУ г. Омска "Гимназия №115"</v>
      </c>
      <c r="I62" s="27">
        <v>10</v>
      </c>
      <c r="J62" s="30">
        <v>16</v>
      </c>
      <c r="K62" s="30">
        <v>22</v>
      </c>
      <c r="L62" s="30">
        <v>10</v>
      </c>
      <c r="M62" s="30">
        <v>17</v>
      </c>
      <c r="N62" s="30">
        <f t="shared" si="0"/>
        <v>65</v>
      </c>
      <c r="O62" s="7"/>
      <c r="P62" s="4"/>
      <c r="Q62" s="4"/>
      <c r="R62" s="1"/>
    </row>
    <row r="63" spans="1:18" ht="29.25" customHeight="1">
      <c r="A63" s="6"/>
      <c r="B63" s="32">
        <v>54</v>
      </c>
      <c r="C63" s="32"/>
      <c r="D63" s="32" t="str">
        <f>'[2]10 класс'!C86</f>
        <v>Заборовский</v>
      </c>
      <c r="E63" s="32" t="str">
        <f>'[2]10 класс'!D86</f>
        <v>Фёдор</v>
      </c>
      <c r="F63" s="32" t="str">
        <f>'[2]10 класс'!E86</f>
        <v>Станиславович</v>
      </c>
      <c r="G63" s="27" t="s">
        <v>15</v>
      </c>
      <c r="H63" s="57" t="str">
        <f>'[2]10 класс'!H86</f>
        <v>БОУ ОО "МОЦРО №117"</v>
      </c>
      <c r="I63" s="27">
        <v>10</v>
      </c>
      <c r="J63" s="30">
        <v>14</v>
      </c>
      <c r="K63" s="30">
        <v>22</v>
      </c>
      <c r="L63" s="30">
        <v>14</v>
      </c>
      <c r="M63" s="30">
        <v>14</v>
      </c>
      <c r="N63" s="30">
        <f t="shared" si="0"/>
        <v>64</v>
      </c>
      <c r="O63" s="7"/>
      <c r="P63" s="4"/>
      <c r="Q63" s="4"/>
      <c r="R63" s="1"/>
    </row>
    <row r="64" spans="1:18" ht="29.25" customHeight="1">
      <c r="A64" s="6"/>
      <c r="B64" s="27">
        <v>55</v>
      </c>
      <c r="C64" s="32"/>
      <c r="D64" s="32" t="str">
        <f>'[2]10 класс'!C29</f>
        <v>Бокач</v>
      </c>
      <c r="E64" s="32" t="str">
        <f>'[2]10 класс'!D29</f>
        <v>Маргарита</v>
      </c>
      <c r="F64" s="32" t="str">
        <f>'[2]10 класс'!E29</f>
        <v>Владимировна</v>
      </c>
      <c r="G64" s="27" t="s">
        <v>15</v>
      </c>
      <c r="H64" s="57" t="str">
        <f>'[2]10 класс'!H29</f>
        <v>БОУ г. Омска "Лицей №74"</v>
      </c>
      <c r="I64" s="27">
        <v>10</v>
      </c>
      <c r="J64" s="30">
        <v>14</v>
      </c>
      <c r="K64" s="30">
        <v>20</v>
      </c>
      <c r="L64" s="30">
        <v>13</v>
      </c>
      <c r="M64" s="30">
        <v>16</v>
      </c>
      <c r="N64" s="30">
        <f t="shared" si="0"/>
        <v>63</v>
      </c>
      <c r="O64" s="7"/>
      <c r="P64" s="4"/>
      <c r="Q64" s="4"/>
      <c r="R64" s="1"/>
    </row>
    <row r="65" spans="1:18" ht="29.25" customHeight="1">
      <c r="A65" s="6"/>
      <c r="B65" s="32">
        <v>56</v>
      </c>
      <c r="C65" s="32"/>
      <c r="D65" s="32" t="str">
        <f>'[2]10 класс'!C71</f>
        <v>Рывина</v>
      </c>
      <c r="E65" s="32" t="str">
        <f>'[2]10 класс'!D71</f>
        <v>Ульяна</v>
      </c>
      <c r="F65" s="32" t="str">
        <f>'[2]10 класс'!E71</f>
        <v>Ярославна</v>
      </c>
      <c r="G65" s="27" t="s">
        <v>15</v>
      </c>
      <c r="H65" s="57" t="str">
        <f>'[2]10 класс'!H71</f>
        <v>БОУ г. Омска "Гимназия №19"</v>
      </c>
      <c r="I65" s="27">
        <v>10</v>
      </c>
      <c r="J65" s="30">
        <v>18</v>
      </c>
      <c r="K65" s="30">
        <v>18</v>
      </c>
      <c r="L65" s="30">
        <v>13</v>
      </c>
      <c r="M65" s="30">
        <v>14</v>
      </c>
      <c r="N65" s="30">
        <f t="shared" si="0"/>
        <v>63</v>
      </c>
      <c r="O65" s="7"/>
      <c r="P65" s="4"/>
      <c r="Q65" s="4"/>
      <c r="R65" s="1"/>
    </row>
    <row r="66" spans="1:18" ht="29.25" customHeight="1">
      <c r="A66" s="6"/>
      <c r="B66" s="27">
        <v>57</v>
      </c>
      <c r="C66" s="32"/>
      <c r="D66" s="32" t="str">
        <f>'[2]10 класс'!C124</f>
        <v>Альчук</v>
      </c>
      <c r="E66" s="32" t="str">
        <f>'[2]10 класс'!D124</f>
        <v>Арина</v>
      </c>
      <c r="F66" s="32" t="str">
        <f>'[2]10 класс'!E124</f>
        <v>Олеговна</v>
      </c>
      <c r="G66" s="27" t="s">
        <v>15</v>
      </c>
      <c r="H66" s="57" t="str">
        <f>'[2]10 класс'!H124</f>
        <v>БОУ г. Омска "Гимназия №115"</v>
      </c>
      <c r="I66" s="27">
        <v>10</v>
      </c>
      <c r="J66" s="30">
        <v>16</v>
      </c>
      <c r="K66" s="30">
        <v>20</v>
      </c>
      <c r="L66" s="30">
        <v>14</v>
      </c>
      <c r="M66" s="30">
        <v>12</v>
      </c>
      <c r="N66" s="30">
        <f t="shared" si="0"/>
        <v>62</v>
      </c>
      <c r="O66" s="7"/>
      <c r="P66" s="4"/>
      <c r="Q66" s="4"/>
      <c r="R66" s="1"/>
    </row>
    <row r="67" spans="1:18" ht="29.25" customHeight="1">
      <c r="A67" s="6"/>
      <c r="B67" s="32">
        <v>58</v>
      </c>
      <c r="C67" s="32"/>
      <c r="D67" s="32" t="str">
        <f>'[2]10 класс'!C133</f>
        <v>Калинов</v>
      </c>
      <c r="E67" s="32" t="str">
        <f>'[2]10 класс'!D133</f>
        <v>Иван</v>
      </c>
      <c r="F67" s="32" t="str">
        <f>'[2]10 класс'!E133</f>
        <v>Евгеньевич</v>
      </c>
      <c r="G67" s="27" t="s">
        <v>15</v>
      </c>
      <c r="H67" s="57" t="str">
        <f>'[2]10 класс'!H133</f>
        <v>БОУ г. Омска "Лицей БИТ"</v>
      </c>
      <c r="I67" s="27">
        <v>10</v>
      </c>
      <c r="J67" s="30">
        <v>18</v>
      </c>
      <c r="K67" s="30">
        <v>20</v>
      </c>
      <c r="L67" s="30">
        <v>11</v>
      </c>
      <c r="M67" s="30">
        <v>12</v>
      </c>
      <c r="N67" s="30">
        <f t="shared" si="0"/>
        <v>61</v>
      </c>
      <c r="O67" s="7"/>
      <c r="P67" s="4"/>
      <c r="Q67" s="4"/>
      <c r="R67" s="1"/>
    </row>
    <row r="68" spans="1:18" ht="29.25" customHeight="1">
      <c r="A68" s="6"/>
      <c r="B68" s="27">
        <v>59</v>
      </c>
      <c r="C68" s="32"/>
      <c r="D68" s="32" t="str">
        <f>'[2]10 класс'!C83</f>
        <v>Козыренко</v>
      </c>
      <c r="E68" s="32" t="str">
        <f>'[2]10 класс'!D83</f>
        <v>Ева</v>
      </c>
      <c r="F68" s="32" t="str">
        <f>'[2]10 класс'!E83</f>
        <v>Денисовна</v>
      </c>
      <c r="G68" s="27" t="s">
        <v>15</v>
      </c>
      <c r="H68" s="57" t="str">
        <f>'[2]10 класс'!H83</f>
        <v>БОУ ОО "МОЦРО №117"</v>
      </c>
      <c r="I68" s="27">
        <v>10</v>
      </c>
      <c r="J68" s="30">
        <v>12</v>
      </c>
      <c r="K68" s="30">
        <v>12</v>
      </c>
      <c r="L68" s="30">
        <v>19</v>
      </c>
      <c r="M68" s="30">
        <v>18</v>
      </c>
      <c r="N68" s="30">
        <f t="shared" si="0"/>
        <v>61</v>
      </c>
      <c r="O68" s="7"/>
      <c r="P68" s="4"/>
      <c r="Q68" s="4"/>
      <c r="R68" s="1"/>
    </row>
    <row r="69" spans="1:18" ht="29.25" customHeight="1">
      <c r="A69" s="6"/>
      <c r="B69" s="32">
        <v>60</v>
      </c>
      <c r="C69" s="32"/>
      <c r="D69" s="32" t="str">
        <f>'[2]10 класс'!C47</f>
        <v>Таричко</v>
      </c>
      <c r="E69" s="32" t="str">
        <f>'[2]10 класс'!D47</f>
        <v>Илья</v>
      </c>
      <c r="F69" s="32" t="str">
        <f>'[2]10 класс'!E47</f>
        <v>Денисович</v>
      </c>
      <c r="G69" s="27" t="s">
        <v>15</v>
      </c>
      <c r="H69" s="57" t="str">
        <f>'[2]10 класс'!H47</f>
        <v>БОУ г. Омска "Лицей №137"</v>
      </c>
      <c r="I69" s="27">
        <v>10</v>
      </c>
      <c r="J69" s="30">
        <v>18</v>
      </c>
      <c r="K69" s="30">
        <v>16</v>
      </c>
      <c r="L69" s="30">
        <v>17</v>
      </c>
      <c r="M69" s="30">
        <v>10</v>
      </c>
      <c r="N69" s="30">
        <f t="shared" si="0"/>
        <v>61</v>
      </c>
      <c r="O69" s="7"/>
      <c r="P69" s="4"/>
      <c r="Q69" s="4"/>
      <c r="R69" s="1"/>
    </row>
    <row r="70" spans="1:18" ht="29.25" customHeight="1">
      <c r="A70" s="6"/>
      <c r="B70" s="27">
        <v>61</v>
      </c>
      <c r="C70" s="32"/>
      <c r="D70" s="32" t="str">
        <f>'[2]10 класс'!C12</f>
        <v>Бакман</v>
      </c>
      <c r="E70" s="32" t="str">
        <f>'[2]10 класс'!D12</f>
        <v>Роман</v>
      </c>
      <c r="F70" s="32" t="str">
        <f>'[2]10 класс'!E12</f>
        <v>Дмитриевич</v>
      </c>
      <c r="G70" s="27" t="s">
        <v>15</v>
      </c>
      <c r="H70" s="57" t="str">
        <f>'[2]10 класс'!H12</f>
        <v>БОУ ОО "МОЦРО №117"</v>
      </c>
      <c r="I70" s="27">
        <v>10</v>
      </c>
      <c r="J70" s="30">
        <v>20</v>
      </c>
      <c r="K70" s="30">
        <v>24</v>
      </c>
      <c r="L70" s="30">
        <v>16</v>
      </c>
      <c r="M70" s="30">
        <v>0</v>
      </c>
      <c r="N70" s="30">
        <f t="shared" si="0"/>
        <v>60</v>
      </c>
      <c r="O70" s="7"/>
      <c r="P70" s="4"/>
      <c r="Q70" s="4"/>
      <c r="R70" s="1"/>
    </row>
    <row r="71" spans="1:18" ht="29.25" customHeight="1">
      <c r="A71" s="6"/>
      <c r="B71" s="32">
        <v>62</v>
      </c>
      <c r="C71" s="32"/>
      <c r="D71" s="32" t="str">
        <f>'[2]10 класс'!C115</f>
        <v>Потапова</v>
      </c>
      <c r="E71" s="32" t="str">
        <f>'[2]10 класс'!D115</f>
        <v>Ксения</v>
      </c>
      <c r="F71" s="32" t="str">
        <f>'[2]10 класс'!E115</f>
        <v>Игоревна</v>
      </c>
      <c r="G71" s="27" t="s">
        <v>15</v>
      </c>
      <c r="H71" s="57" t="str">
        <f>'[2]10 класс'!H115</f>
        <v>БОУ г. Омска "Гимназия №19"</v>
      </c>
      <c r="I71" s="27">
        <v>10</v>
      </c>
      <c r="J71" s="30">
        <v>14</v>
      </c>
      <c r="K71" s="30">
        <v>18</v>
      </c>
      <c r="L71" s="30">
        <v>10</v>
      </c>
      <c r="M71" s="30">
        <v>18</v>
      </c>
      <c r="N71" s="30">
        <f t="shared" si="0"/>
        <v>60</v>
      </c>
      <c r="O71" s="7"/>
      <c r="P71" s="4"/>
      <c r="Q71" s="4"/>
      <c r="R71" s="1"/>
    </row>
    <row r="72" spans="1:18" ht="29.25" customHeight="1">
      <c r="A72" s="6"/>
      <c r="B72" s="27">
        <v>63</v>
      </c>
      <c r="C72" s="32"/>
      <c r="D72" s="32" t="str">
        <f>'[2]10 класс'!C7</f>
        <v>Тачаева</v>
      </c>
      <c r="E72" s="32" t="str">
        <f>'[2]10 класс'!D7</f>
        <v>Таисия</v>
      </c>
      <c r="F72" s="32" t="str">
        <f>'[2]10 класс'!E7</f>
        <v>Андреевна</v>
      </c>
      <c r="G72" s="27" t="s">
        <v>15</v>
      </c>
      <c r="H72" s="57" t="str">
        <f>'[2]10 класс'!H7</f>
        <v>БОУ города Омска "Лицей №64"</v>
      </c>
      <c r="I72" s="27">
        <v>10</v>
      </c>
      <c r="J72" s="30">
        <v>10</v>
      </c>
      <c r="K72" s="30">
        <v>20</v>
      </c>
      <c r="L72" s="30">
        <v>19</v>
      </c>
      <c r="M72" s="30">
        <v>11</v>
      </c>
      <c r="N72" s="30">
        <f t="shared" si="0"/>
        <v>60</v>
      </c>
      <c r="O72" s="7"/>
      <c r="P72" s="4"/>
      <c r="Q72" s="4"/>
      <c r="R72" s="1"/>
    </row>
    <row r="73" spans="1:18" ht="29.25" customHeight="1">
      <c r="A73" s="6"/>
      <c r="B73" s="32">
        <v>64</v>
      </c>
      <c r="C73" s="32"/>
      <c r="D73" s="32" t="str">
        <f>'[2]10 класс'!C132</f>
        <v>Карпушина</v>
      </c>
      <c r="E73" s="32" t="str">
        <f>'[2]10 класс'!D132</f>
        <v>Ксения</v>
      </c>
      <c r="F73" s="32" t="str">
        <f>'[2]10 класс'!E132</f>
        <v>Алексеевна</v>
      </c>
      <c r="G73" s="27" t="s">
        <v>15</v>
      </c>
      <c r="H73" s="57" t="str">
        <f>'[2]10 класс'!H132</f>
        <v>БОУ г. Омска "Гимназия №12 имени Героя Советского Союза В.П. Горячева"</v>
      </c>
      <c r="I73" s="27">
        <v>10</v>
      </c>
      <c r="J73" s="30">
        <v>12</v>
      </c>
      <c r="K73" s="30">
        <v>18</v>
      </c>
      <c r="L73" s="30">
        <v>9</v>
      </c>
      <c r="M73" s="30">
        <v>20</v>
      </c>
      <c r="N73" s="30">
        <f t="shared" si="0"/>
        <v>59</v>
      </c>
      <c r="O73" s="7"/>
      <c r="P73" s="4"/>
      <c r="Q73" s="4"/>
      <c r="R73" s="1"/>
    </row>
    <row r="74" spans="1:18" ht="29.25" customHeight="1">
      <c r="A74" s="6"/>
      <c r="B74" s="27">
        <v>65</v>
      </c>
      <c r="C74" s="32"/>
      <c r="D74" s="32" t="str">
        <f>'[2]10 класс'!C57</f>
        <v>Тлембекова</v>
      </c>
      <c r="E74" s="32" t="str">
        <f>'[2]10 класс'!D57</f>
        <v>Алина</v>
      </c>
      <c r="F74" s="32" t="str">
        <f>'[2]10 класс'!E57</f>
        <v>Сериковна</v>
      </c>
      <c r="G74" s="27" t="s">
        <v>15</v>
      </c>
      <c r="H74" s="57" t="str">
        <f>'[2]10 класс'!H57</f>
        <v>БОУ г. Омска "Средняя общеобразовательная школа №135 им. А.П. Дмитриева"</v>
      </c>
      <c r="I74" s="27">
        <v>10</v>
      </c>
      <c r="J74" s="30">
        <v>18</v>
      </c>
      <c r="K74" s="30">
        <v>16</v>
      </c>
      <c r="L74" s="30">
        <v>8</v>
      </c>
      <c r="M74" s="30">
        <v>17</v>
      </c>
      <c r="N74" s="30">
        <f aca="true" t="shared" si="1" ref="N74:N105">SUM(J74:M74)</f>
        <v>59</v>
      </c>
      <c r="O74" s="7"/>
      <c r="P74" s="4"/>
      <c r="Q74" s="4"/>
      <c r="R74" s="1"/>
    </row>
    <row r="75" spans="1:18" ht="29.25" customHeight="1">
      <c r="A75" s="6"/>
      <c r="B75" s="32">
        <v>66</v>
      </c>
      <c r="C75" s="32"/>
      <c r="D75" s="32" t="str">
        <f>'[2]10 класс'!C96</f>
        <v>Ерёменко</v>
      </c>
      <c r="E75" s="32" t="str">
        <f>'[2]10 класс'!D96</f>
        <v>Александра</v>
      </c>
      <c r="F75" s="32" t="str">
        <f>'[2]10 класс'!E96</f>
        <v>Вадимовна</v>
      </c>
      <c r="G75" s="27" t="s">
        <v>15</v>
      </c>
      <c r="H75" s="57" t="str">
        <f>'[2]10 класс'!H96</f>
        <v>БОУ г. Омска "Лицей №74"</v>
      </c>
      <c r="I75" s="27">
        <v>10</v>
      </c>
      <c r="J75" s="30">
        <v>14</v>
      </c>
      <c r="K75" s="30">
        <v>16</v>
      </c>
      <c r="L75" s="30">
        <v>12</v>
      </c>
      <c r="M75" s="30">
        <v>16</v>
      </c>
      <c r="N75" s="30">
        <f t="shared" si="1"/>
        <v>58</v>
      </c>
      <c r="O75" s="7"/>
      <c r="P75" s="4"/>
      <c r="Q75" s="4"/>
      <c r="R75" s="1"/>
    </row>
    <row r="76" spans="1:18" ht="29.25" customHeight="1">
      <c r="A76" s="6"/>
      <c r="B76" s="27">
        <v>67</v>
      </c>
      <c r="C76" s="32"/>
      <c r="D76" s="32" t="str">
        <f>'[2]10 класс'!C80</f>
        <v>Кальницкая</v>
      </c>
      <c r="E76" s="32" t="str">
        <f>'[2]10 класс'!D80</f>
        <v>Дарья</v>
      </c>
      <c r="F76" s="32" t="str">
        <f>'[2]10 класс'!E80</f>
        <v>Витальевна</v>
      </c>
      <c r="G76" s="27" t="s">
        <v>15</v>
      </c>
      <c r="H76" s="57" t="str">
        <f>'[2]10 класс'!H80</f>
        <v>БОУ г. Омска "Средняя общеобразовательная школа №135 им. А.П. Дмитриева"</v>
      </c>
      <c r="I76" s="27">
        <v>10</v>
      </c>
      <c r="J76" s="30">
        <v>14</v>
      </c>
      <c r="K76" s="30">
        <v>18</v>
      </c>
      <c r="L76" s="30">
        <v>8</v>
      </c>
      <c r="M76" s="30">
        <v>18</v>
      </c>
      <c r="N76" s="30">
        <f t="shared" si="1"/>
        <v>58</v>
      </c>
      <c r="O76" s="7"/>
      <c r="P76" s="4"/>
      <c r="Q76" s="4"/>
      <c r="R76" s="1"/>
    </row>
    <row r="77" spans="1:18" ht="29.25" customHeight="1">
      <c r="A77" s="6"/>
      <c r="B77" s="32">
        <v>68</v>
      </c>
      <c r="C77" s="32"/>
      <c r="D77" s="32" t="str">
        <f>'[2]10 класс'!C43</f>
        <v>Волчек</v>
      </c>
      <c r="E77" s="32" t="str">
        <f>'[2]10 класс'!D43</f>
        <v>Александр</v>
      </c>
      <c r="F77" s="32" t="str">
        <f>'[2]10 класс'!E43</f>
        <v>Сергеевич</v>
      </c>
      <c r="G77" s="27" t="s">
        <v>15</v>
      </c>
      <c r="H77" s="57" t="str">
        <f>'[2]10 класс'!H43</f>
        <v>БОУ г. Омска "Гимназия №147"</v>
      </c>
      <c r="I77" s="27">
        <v>10</v>
      </c>
      <c r="J77" s="30">
        <v>16</v>
      </c>
      <c r="K77" s="30">
        <v>18</v>
      </c>
      <c r="L77" s="30">
        <v>10</v>
      </c>
      <c r="M77" s="30">
        <v>13</v>
      </c>
      <c r="N77" s="30">
        <f t="shared" si="1"/>
        <v>57</v>
      </c>
      <c r="O77" s="7"/>
      <c r="P77" s="4"/>
      <c r="Q77" s="4"/>
      <c r="R77" s="1"/>
    </row>
    <row r="78" spans="1:18" ht="29.25" customHeight="1">
      <c r="A78" s="6"/>
      <c r="B78" s="27">
        <v>69</v>
      </c>
      <c r="C78" s="32"/>
      <c r="D78" s="32" t="str">
        <f>'[2]10 класс'!C91</f>
        <v>Горчакова</v>
      </c>
      <c r="E78" s="32" t="str">
        <f>'[2]10 класс'!D91</f>
        <v>Ирина</v>
      </c>
      <c r="F78" s="32" t="str">
        <f>'[2]10 класс'!E91</f>
        <v>Олеговна</v>
      </c>
      <c r="G78" s="27" t="s">
        <v>15</v>
      </c>
      <c r="H78" s="57" t="str">
        <f>'[2]10 класс'!H91</f>
        <v>БОУ г. Омска "Гимназия №19"</v>
      </c>
      <c r="I78" s="27">
        <v>10</v>
      </c>
      <c r="J78" s="30">
        <v>8</v>
      </c>
      <c r="K78" s="30">
        <v>16</v>
      </c>
      <c r="L78" s="30">
        <v>14</v>
      </c>
      <c r="M78" s="30">
        <v>19</v>
      </c>
      <c r="N78" s="30">
        <f t="shared" si="1"/>
        <v>57</v>
      </c>
      <c r="O78" s="7"/>
      <c r="P78" s="4"/>
      <c r="Q78" s="4"/>
      <c r="R78" s="1"/>
    </row>
    <row r="79" spans="1:18" ht="29.25" customHeight="1">
      <c r="A79" s="6"/>
      <c r="B79" s="32">
        <v>70</v>
      </c>
      <c r="C79" s="32"/>
      <c r="D79" s="32" t="str">
        <f>'[2]10 класс'!C104</f>
        <v>Береснев</v>
      </c>
      <c r="E79" s="32" t="str">
        <f>'[2]10 класс'!D104</f>
        <v>Максим</v>
      </c>
      <c r="F79" s="32" t="str">
        <f>'[2]10 класс'!E104</f>
        <v>Александрович</v>
      </c>
      <c r="G79" s="27" t="s">
        <v>15</v>
      </c>
      <c r="H79" s="57" t="str">
        <f>'[2]10 класс'!H104</f>
        <v>БОУ г. Омска "Гимназия N123 им. О.И. Охрименко"</v>
      </c>
      <c r="I79" s="27">
        <v>10</v>
      </c>
      <c r="J79" s="30">
        <v>14</v>
      </c>
      <c r="K79" s="30">
        <v>14</v>
      </c>
      <c r="L79" s="30">
        <v>12</v>
      </c>
      <c r="M79" s="30">
        <v>15</v>
      </c>
      <c r="N79" s="30">
        <f t="shared" si="1"/>
        <v>55</v>
      </c>
      <c r="O79" s="7"/>
      <c r="P79" s="4"/>
      <c r="Q79" s="4"/>
      <c r="R79" s="1"/>
    </row>
    <row r="80" spans="1:18" ht="29.25" customHeight="1">
      <c r="A80" s="6"/>
      <c r="B80" s="27">
        <v>71</v>
      </c>
      <c r="C80" s="32"/>
      <c r="D80" s="32" t="str">
        <f>'[2]10 класс'!C78</f>
        <v>Ефимова</v>
      </c>
      <c r="E80" s="32" t="str">
        <f>'[2]10 класс'!D78</f>
        <v>Вероника</v>
      </c>
      <c r="F80" s="32" t="str">
        <f>'[2]10 класс'!E78</f>
        <v>Александровна</v>
      </c>
      <c r="G80" s="27" t="s">
        <v>15</v>
      </c>
      <c r="H80" s="57" t="str">
        <f>'[2]10 класс'!H78</f>
        <v>БОУ г. Омска "Гимназия №115"</v>
      </c>
      <c r="I80" s="27">
        <v>10</v>
      </c>
      <c r="J80" s="30">
        <v>14</v>
      </c>
      <c r="K80" s="30">
        <v>14</v>
      </c>
      <c r="L80" s="30">
        <v>13</v>
      </c>
      <c r="M80" s="30">
        <v>14</v>
      </c>
      <c r="N80" s="30">
        <f t="shared" si="1"/>
        <v>55</v>
      </c>
      <c r="O80" s="7"/>
      <c r="P80" s="4"/>
      <c r="Q80" s="4"/>
      <c r="R80" s="1"/>
    </row>
    <row r="81" spans="1:18" ht="29.25" customHeight="1">
      <c r="A81" s="6"/>
      <c r="B81" s="32">
        <v>72</v>
      </c>
      <c r="C81" s="32"/>
      <c r="D81" s="32" t="str">
        <f>'[2]10 класс'!C103</f>
        <v>Рарова</v>
      </c>
      <c r="E81" s="32" t="str">
        <f>'[2]10 класс'!D103</f>
        <v>Ольга</v>
      </c>
      <c r="F81" s="32" t="str">
        <f>'[2]10 класс'!E103</f>
        <v>Александровна</v>
      </c>
      <c r="G81" s="27" t="s">
        <v>15</v>
      </c>
      <c r="H81" s="57" t="str">
        <f>'[2]10 класс'!H103</f>
        <v>БОУ г. Омска "Гимназия №115"</v>
      </c>
      <c r="I81" s="27">
        <v>10</v>
      </c>
      <c r="J81" s="30">
        <v>16</v>
      </c>
      <c r="K81" s="30">
        <v>16</v>
      </c>
      <c r="L81" s="30">
        <v>8</v>
      </c>
      <c r="M81" s="30">
        <v>15</v>
      </c>
      <c r="N81" s="30">
        <f t="shared" si="1"/>
        <v>55</v>
      </c>
      <c r="O81" s="7"/>
      <c r="P81" s="4"/>
      <c r="Q81" s="4"/>
      <c r="R81" s="1"/>
    </row>
    <row r="82" spans="1:18" ht="29.25" customHeight="1">
      <c r="A82" s="6"/>
      <c r="B82" s="27">
        <v>73</v>
      </c>
      <c r="C82" s="32"/>
      <c r="D82" s="32" t="str">
        <f>'[2]10 класс'!C95</f>
        <v>Марунов</v>
      </c>
      <c r="E82" s="32" t="str">
        <f>'[2]10 класс'!D95</f>
        <v>Журабек</v>
      </c>
      <c r="F82" s="32" t="str">
        <f>'[2]10 класс'!E95</f>
        <v>Аскарович</v>
      </c>
      <c r="G82" s="27" t="s">
        <v>15</v>
      </c>
      <c r="H82" s="57" t="str">
        <f>'[2]10 класс'!H95</f>
        <v>БОУ г.Омска "Средняя общеобразовательная школа №67"</v>
      </c>
      <c r="I82" s="27">
        <v>10</v>
      </c>
      <c r="J82" s="30">
        <v>12</v>
      </c>
      <c r="K82" s="30">
        <v>18</v>
      </c>
      <c r="L82" s="30">
        <v>9</v>
      </c>
      <c r="M82" s="30">
        <v>15</v>
      </c>
      <c r="N82" s="30">
        <f t="shared" si="1"/>
        <v>54</v>
      </c>
      <c r="O82" s="7"/>
      <c r="P82" s="4"/>
      <c r="Q82" s="4"/>
      <c r="R82" s="1"/>
    </row>
    <row r="83" spans="1:18" ht="29.25" customHeight="1">
      <c r="A83" s="6"/>
      <c r="B83" s="32">
        <v>74</v>
      </c>
      <c r="C83" s="32"/>
      <c r="D83" s="32" t="str">
        <f>'[2]10 класс'!C81</f>
        <v>Баринова</v>
      </c>
      <c r="E83" s="32" t="str">
        <f>'[2]10 класс'!D81</f>
        <v>Александра</v>
      </c>
      <c r="F83" s="32" t="str">
        <f>'[2]10 класс'!E81</f>
        <v>Алексеевна</v>
      </c>
      <c r="G83" s="27" t="s">
        <v>15</v>
      </c>
      <c r="H83" s="57" t="str">
        <f>'[2]10 класс'!H81</f>
        <v>БОУ г. Омска "Гимназия №115"</v>
      </c>
      <c r="I83" s="27">
        <v>10</v>
      </c>
      <c r="J83" s="30">
        <v>14</v>
      </c>
      <c r="K83" s="30">
        <v>16</v>
      </c>
      <c r="L83" s="30">
        <v>9</v>
      </c>
      <c r="M83" s="30">
        <v>14</v>
      </c>
      <c r="N83" s="30">
        <f t="shared" si="1"/>
        <v>53</v>
      </c>
      <c r="O83" s="7"/>
      <c r="P83" s="4"/>
      <c r="Q83" s="4"/>
      <c r="R83" s="1"/>
    </row>
    <row r="84" spans="1:18" ht="29.25" customHeight="1">
      <c r="A84" s="6"/>
      <c r="B84" s="27">
        <v>75</v>
      </c>
      <c r="C84" s="32"/>
      <c r="D84" s="32" t="str">
        <f>'[2]10 класс'!C137</f>
        <v>Пономаренко</v>
      </c>
      <c r="E84" s="32" t="str">
        <f>'[2]10 класс'!D137</f>
        <v>Михаил</v>
      </c>
      <c r="F84" s="32" t="str">
        <f>'[2]10 класс'!E137</f>
        <v>Павлович</v>
      </c>
      <c r="G84" s="27" t="s">
        <v>15</v>
      </c>
      <c r="H84" s="57" t="str">
        <f>'[2]10 класс'!H137</f>
        <v>БОУ г. Омска "Гимназия №84"</v>
      </c>
      <c r="I84" s="27">
        <v>10</v>
      </c>
      <c r="J84" s="30">
        <v>18</v>
      </c>
      <c r="K84" s="30">
        <v>12</v>
      </c>
      <c r="L84" s="30">
        <v>10</v>
      </c>
      <c r="M84" s="30">
        <v>13</v>
      </c>
      <c r="N84" s="30">
        <f t="shared" si="1"/>
        <v>53</v>
      </c>
      <c r="O84" s="7"/>
      <c r="P84" s="4"/>
      <c r="Q84" s="4"/>
      <c r="R84" s="1"/>
    </row>
    <row r="85" spans="1:18" ht="29.25" customHeight="1">
      <c r="A85" s="6"/>
      <c r="B85" s="32">
        <v>76</v>
      </c>
      <c r="C85" s="32"/>
      <c r="D85" s="32" t="str">
        <f>'[2]10 класс'!C120</f>
        <v>Титова</v>
      </c>
      <c r="E85" s="32" t="str">
        <f>'[2]10 класс'!D120</f>
        <v>Варвара</v>
      </c>
      <c r="F85" s="32" t="str">
        <f>'[2]10 класс'!E120</f>
        <v>Анатольевна</v>
      </c>
      <c r="G85" s="27" t="s">
        <v>15</v>
      </c>
      <c r="H85" s="57" t="str">
        <f>'[2]10 класс'!H120</f>
        <v>БОУ г. Омска "Средняя общеобразовательная школа №13 имени А.С.Пушкина"</v>
      </c>
      <c r="I85" s="27">
        <v>10</v>
      </c>
      <c r="J85" s="30">
        <v>2</v>
      </c>
      <c r="K85" s="30">
        <v>24</v>
      </c>
      <c r="L85" s="30">
        <v>12</v>
      </c>
      <c r="M85" s="30">
        <v>14</v>
      </c>
      <c r="N85" s="30">
        <f t="shared" si="1"/>
        <v>52</v>
      </c>
      <c r="O85" s="7"/>
      <c r="P85" s="4"/>
      <c r="Q85" s="4"/>
      <c r="R85" s="1"/>
    </row>
    <row r="86" spans="1:18" ht="29.25" customHeight="1">
      <c r="A86" s="6"/>
      <c r="B86" s="27">
        <v>77</v>
      </c>
      <c r="C86" s="32"/>
      <c r="D86" s="32" t="str">
        <f>'[2]10 класс'!C134</f>
        <v>Гущин</v>
      </c>
      <c r="E86" s="32" t="str">
        <f>'[2]10 класс'!D134</f>
        <v>Илья</v>
      </c>
      <c r="F86" s="32" t="str">
        <f>'[2]10 класс'!E134</f>
        <v>Антонович</v>
      </c>
      <c r="G86" s="27" t="s">
        <v>15</v>
      </c>
      <c r="H86" s="57" t="str">
        <f>'[2]10 класс'!H134</f>
        <v>БОУ г.Омска "Гимназия №146"</v>
      </c>
      <c r="I86" s="27">
        <v>10</v>
      </c>
      <c r="J86" s="30">
        <v>12</v>
      </c>
      <c r="K86" s="30">
        <v>11</v>
      </c>
      <c r="L86" s="30">
        <v>13</v>
      </c>
      <c r="M86" s="30">
        <v>15</v>
      </c>
      <c r="N86" s="30">
        <f t="shared" si="1"/>
        <v>51</v>
      </c>
      <c r="O86" s="7"/>
      <c r="P86" s="4"/>
      <c r="Q86" s="4"/>
      <c r="R86" s="1"/>
    </row>
    <row r="87" spans="1:18" ht="29.25" customHeight="1">
      <c r="A87" s="6"/>
      <c r="B87" s="32">
        <v>78</v>
      </c>
      <c r="C87" s="32"/>
      <c r="D87" s="32" t="str">
        <f>'[2]10 класс'!C107</f>
        <v>Ильницкий</v>
      </c>
      <c r="E87" s="32" t="str">
        <f>'[2]10 класс'!D107</f>
        <v>Виктор</v>
      </c>
      <c r="F87" s="32" t="str">
        <f>'[2]10 класс'!E107</f>
        <v>Викторович</v>
      </c>
      <c r="G87" s="27" t="s">
        <v>15</v>
      </c>
      <c r="H87" s="57" t="str">
        <f>'[2]10 класс'!H107</f>
        <v>БОУ г. Омска "Средняя общеобразовательная школа №148"</v>
      </c>
      <c r="I87" s="27">
        <v>10</v>
      </c>
      <c r="J87" s="30">
        <v>10</v>
      </c>
      <c r="K87" s="30">
        <v>20</v>
      </c>
      <c r="L87" s="30">
        <v>9</v>
      </c>
      <c r="M87" s="30">
        <v>12</v>
      </c>
      <c r="N87" s="30">
        <f t="shared" si="1"/>
        <v>51</v>
      </c>
      <c r="O87" s="7"/>
      <c r="P87" s="4"/>
      <c r="Q87" s="4"/>
      <c r="R87" s="1"/>
    </row>
    <row r="88" spans="1:18" ht="29.25" customHeight="1">
      <c r="A88" s="6"/>
      <c r="B88" s="27">
        <v>79</v>
      </c>
      <c r="C88" s="32"/>
      <c r="D88" s="32" t="str">
        <f>'[2]10 класс'!C109</f>
        <v>Федотов</v>
      </c>
      <c r="E88" s="32" t="str">
        <f>'[2]10 класс'!D109</f>
        <v>Даниил</v>
      </c>
      <c r="F88" s="32" t="str">
        <f>'[2]10 класс'!E109</f>
        <v>Русланович</v>
      </c>
      <c r="G88" s="27" t="s">
        <v>15</v>
      </c>
      <c r="H88" s="57" t="str">
        <f>'[2]10 класс'!H109</f>
        <v>БОУ ОО "МОЦРО №117"</v>
      </c>
      <c r="I88" s="27">
        <v>10</v>
      </c>
      <c r="J88" s="30">
        <v>10</v>
      </c>
      <c r="K88" s="30">
        <v>16</v>
      </c>
      <c r="L88" s="30">
        <v>8</v>
      </c>
      <c r="M88" s="30">
        <v>17</v>
      </c>
      <c r="N88" s="30">
        <f t="shared" si="1"/>
        <v>51</v>
      </c>
      <c r="O88" s="7"/>
      <c r="P88" s="4"/>
      <c r="Q88" s="4"/>
      <c r="R88" s="1"/>
    </row>
    <row r="89" spans="1:18" ht="29.25" customHeight="1">
      <c r="A89" s="6"/>
      <c r="B89" s="32">
        <v>80</v>
      </c>
      <c r="C89" s="32"/>
      <c r="D89" s="32" t="str">
        <f>'[2]10 класс'!C119</f>
        <v>Анисимова</v>
      </c>
      <c r="E89" s="32" t="str">
        <f>'[2]10 класс'!D119</f>
        <v>Валерия</v>
      </c>
      <c r="F89" s="32" t="str">
        <f>'[2]10 класс'!E119</f>
        <v>Александровна</v>
      </c>
      <c r="G89" s="27" t="s">
        <v>15</v>
      </c>
      <c r="H89" s="57" t="str">
        <f>'[2]10 класс'!H119</f>
        <v>БОУ г. Омска "Гимназия №115"</v>
      </c>
      <c r="I89" s="27">
        <v>10</v>
      </c>
      <c r="J89" s="30">
        <v>12</v>
      </c>
      <c r="K89" s="30">
        <v>20</v>
      </c>
      <c r="L89" s="30">
        <v>6</v>
      </c>
      <c r="M89" s="30">
        <v>12</v>
      </c>
      <c r="N89" s="30">
        <f t="shared" si="1"/>
        <v>50</v>
      </c>
      <c r="O89" s="7"/>
      <c r="P89" s="3"/>
      <c r="Q89" s="4"/>
      <c r="R89" s="1"/>
    </row>
    <row r="90" spans="1:18" ht="29.25" customHeight="1">
      <c r="A90" s="6"/>
      <c r="B90" s="27">
        <v>81</v>
      </c>
      <c r="C90" s="32"/>
      <c r="D90" s="32" t="str">
        <f>'[2]10 класс'!C56</f>
        <v>Дрейзер</v>
      </c>
      <c r="E90" s="32" t="str">
        <f>'[2]10 класс'!D56</f>
        <v>Дарья</v>
      </c>
      <c r="F90" s="32" t="str">
        <f>'[2]10 класс'!E56</f>
        <v>Павловна</v>
      </c>
      <c r="G90" s="27" t="s">
        <v>15</v>
      </c>
      <c r="H90" s="57" t="str">
        <f>'[2]10 класс'!H56</f>
        <v>БОУ г.Омска "Лицей №143"</v>
      </c>
      <c r="I90" s="27">
        <v>10</v>
      </c>
      <c r="J90" s="30">
        <v>20</v>
      </c>
      <c r="K90" s="30">
        <v>18</v>
      </c>
      <c r="L90" s="30">
        <v>12</v>
      </c>
      <c r="M90" s="30">
        <v>0</v>
      </c>
      <c r="N90" s="30">
        <f t="shared" si="1"/>
        <v>50</v>
      </c>
      <c r="O90" s="7"/>
      <c r="P90" s="4"/>
      <c r="Q90" s="4"/>
      <c r="R90" s="1"/>
    </row>
    <row r="91" spans="1:18" ht="29.25" customHeight="1">
      <c r="A91" s="6"/>
      <c r="B91" s="32">
        <v>82</v>
      </c>
      <c r="C91" s="32"/>
      <c r="D91" s="32" t="str">
        <f>'[2]10 класс'!C131</f>
        <v>Знаменщикова</v>
      </c>
      <c r="E91" s="32" t="str">
        <f>'[2]10 класс'!D131</f>
        <v>Виолетта</v>
      </c>
      <c r="F91" s="32" t="str">
        <f>'[2]10 класс'!E131</f>
        <v>Владиславовна</v>
      </c>
      <c r="G91" s="27" t="s">
        <v>15</v>
      </c>
      <c r="H91" s="57" t="str">
        <f>'[2]10 класс'!H131</f>
        <v>БОУ г. Омска " Гимназия 140"</v>
      </c>
      <c r="I91" s="27">
        <v>10</v>
      </c>
      <c r="J91" s="30">
        <v>6</v>
      </c>
      <c r="K91" s="30">
        <v>16</v>
      </c>
      <c r="L91" s="30">
        <v>10</v>
      </c>
      <c r="M91" s="30">
        <v>17</v>
      </c>
      <c r="N91" s="30">
        <f t="shared" si="1"/>
        <v>49</v>
      </c>
      <c r="O91" s="7"/>
      <c r="P91" s="4"/>
      <c r="Q91" s="4"/>
      <c r="R91" s="1"/>
    </row>
    <row r="92" spans="1:18" ht="29.25" customHeight="1">
      <c r="A92" s="6"/>
      <c r="B92" s="27">
        <v>83</v>
      </c>
      <c r="C92" s="32"/>
      <c r="D92" s="32" t="str">
        <f>'[2]10 класс'!C76</f>
        <v>Семененко</v>
      </c>
      <c r="E92" s="32" t="str">
        <f>'[2]10 класс'!D76</f>
        <v>Екатерина</v>
      </c>
      <c r="F92" s="32" t="str">
        <f>'[2]10 класс'!E76</f>
        <v>Андреевна</v>
      </c>
      <c r="G92" s="27" t="s">
        <v>15</v>
      </c>
      <c r="H92" s="57" t="str">
        <f>'[2]10 класс'!H76</f>
        <v>БОУ г. Омска "Гимназия №115"</v>
      </c>
      <c r="I92" s="27">
        <v>10</v>
      </c>
      <c r="J92" s="30">
        <v>10</v>
      </c>
      <c r="K92" s="30">
        <v>10</v>
      </c>
      <c r="L92" s="30">
        <v>13</v>
      </c>
      <c r="M92" s="30">
        <v>16</v>
      </c>
      <c r="N92" s="30">
        <f t="shared" si="1"/>
        <v>49</v>
      </c>
      <c r="O92" s="7"/>
      <c r="P92" s="4"/>
      <c r="Q92" s="4"/>
      <c r="R92" s="1"/>
    </row>
    <row r="93" spans="1:18" ht="29.25" customHeight="1">
      <c r="A93" s="6"/>
      <c r="B93" s="32">
        <v>84</v>
      </c>
      <c r="C93" s="32"/>
      <c r="D93" s="32" t="str">
        <f>'[2]10 класс'!C34</f>
        <v>Нижник</v>
      </c>
      <c r="E93" s="32" t="str">
        <f>'[2]10 класс'!D34</f>
        <v>Михаил</v>
      </c>
      <c r="F93" s="32" t="str">
        <f>'[2]10 класс'!E34</f>
        <v>Сергеевич</v>
      </c>
      <c r="G93" s="27" t="s">
        <v>15</v>
      </c>
      <c r="H93" s="57" t="str">
        <f>'[2]10 класс'!H34</f>
        <v>БОУ г. Омска "Гимназия №62"</v>
      </c>
      <c r="I93" s="27">
        <v>10</v>
      </c>
      <c r="J93" s="30">
        <v>6</v>
      </c>
      <c r="K93" s="30">
        <v>14</v>
      </c>
      <c r="L93" s="30">
        <v>12</v>
      </c>
      <c r="M93" s="30">
        <v>16</v>
      </c>
      <c r="N93" s="30">
        <f t="shared" si="1"/>
        <v>48</v>
      </c>
      <c r="O93" s="7"/>
      <c r="P93" s="4"/>
      <c r="Q93" s="4"/>
      <c r="R93" s="1"/>
    </row>
    <row r="94" spans="1:18" ht="29.25" customHeight="1">
      <c r="A94" s="6"/>
      <c r="B94" s="27">
        <v>85</v>
      </c>
      <c r="C94" s="32"/>
      <c r="D94" s="32" t="str">
        <f>'[2]10 класс'!C123</f>
        <v>Саблин</v>
      </c>
      <c r="E94" s="32" t="str">
        <f>'[2]10 класс'!D123</f>
        <v>Георгий</v>
      </c>
      <c r="F94" s="32" t="str">
        <f>'[2]10 класс'!E123</f>
        <v>Антонович</v>
      </c>
      <c r="G94" s="27" t="s">
        <v>15</v>
      </c>
      <c r="H94" s="57" t="str">
        <f>'[2]10 класс'!H123</f>
        <v>БОУ г. Омска "Гимназия №115"</v>
      </c>
      <c r="I94" s="27">
        <v>10</v>
      </c>
      <c r="J94" s="30">
        <v>12</v>
      </c>
      <c r="K94" s="30">
        <v>12</v>
      </c>
      <c r="L94" s="30">
        <v>9</v>
      </c>
      <c r="M94" s="30">
        <v>14</v>
      </c>
      <c r="N94" s="30">
        <f t="shared" si="1"/>
        <v>47</v>
      </c>
      <c r="O94" s="7"/>
      <c r="P94" s="4"/>
      <c r="Q94" s="4"/>
      <c r="R94" s="1"/>
    </row>
    <row r="95" spans="1:18" ht="29.25" customHeight="1">
      <c r="A95" s="6"/>
      <c r="B95" s="32">
        <v>86</v>
      </c>
      <c r="C95" s="32"/>
      <c r="D95" s="32" t="str">
        <f>'[2]10 класс'!C89</f>
        <v>Федоровский</v>
      </c>
      <c r="E95" s="32" t="str">
        <f>'[2]10 класс'!D89</f>
        <v>Павел</v>
      </c>
      <c r="F95" s="32" t="str">
        <f>'[2]10 класс'!E89</f>
        <v>Григорьевич</v>
      </c>
      <c r="G95" s="27" t="s">
        <v>15</v>
      </c>
      <c r="H95" s="57" t="str">
        <f>'[2]10 класс'!H89</f>
        <v>БОУ ОО "МОЦРО №117"</v>
      </c>
      <c r="I95" s="27">
        <v>10</v>
      </c>
      <c r="J95" s="30">
        <v>18</v>
      </c>
      <c r="K95" s="30">
        <v>14</v>
      </c>
      <c r="L95" s="30">
        <v>15</v>
      </c>
      <c r="M95" s="30">
        <v>0</v>
      </c>
      <c r="N95" s="30">
        <f t="shared" si="1"/>
        <v>47</v>
      </c>
      <c r="O95" s="7"/>
      <c r="P95" s="4"/>
      <c r="Q95" s="4"/>
      <c r="R95" s="1"/>
    </row>
    <row r="96" spans="1:18" ht="29.25" customHeight="1">
      <c r="A96" s="6"/>
      <c r="B96" s="27">
        <v>87</v>
      </c>
      <c r="C96" s="32"/>
      <c r="D96" s="32" t="str">
        <f>'[2]10 класс'!C100</f>
        <v>Яковлева</v>
      </c>
      <c r="E96" s="32" t="str">
        <f>'[2]10 класс'!D100</f>
        <v>Полина</v>
      </c>
      <c r="F96" s="32" t="str">
        <f>'[2]10 класс'!E100</f>
        <v>Дмитриевна</v>
      </c>
      <c r="G96" s="27" t="s">
        <v>15</v>
      </c>
      <c r="H96" s="57" t="str">
        <f>'[2]10 класс'!H100</f>
        <v>БОУ г. Омска "Гимназия №115"</v>
      </c>
      <c r="I96" s="27">
        <v>10</v>
      </c>
      <c r="J96" s="30">
        <v>20</v>
      </c>
      <c r="K96" s="30">
        <v>8</v>
      </c>
      <c r="L96" s="30">
        <v>9</v>
      </c>
      <c r="M96" s="30">
        <v>10</v>
      </c>
      <c r="N96" s="30">
        <f t="shared" si="1"/>
        <v>47</v>
      </c>
      <c r="O96" s="7"/>
      <c r="P96" s="4"/>
      <c r="Q96" s="4"/>
      <c r="R96" s="1"/>
    </row>
    <row r="97" spans="1:18" ht="29.25" customHeight="1">
      <c r="A97" s="6"/>
      <c r="B97" s="32">
        <v>88</v>
      </c>
      <c r="C97" s="32"/>
      <c r="D97" s="32" t="str">
        <f>'[2]10 класс'!C21</f>
        <v>Могилева</v>
      </c>
      <c r="E97" s="32" t="str">
        <f>'[2]10 класс'!D21</f>
        <v>Наталья</v>
      </c>
      <c r="F97" s="32" t="str">
        <f>'[2]10 класс'!E21</f>
        <v>Денисовна</v>
      </c>
      <c r="G97" s="27" t="s">
        <v>15</v>
      </c>
      <c r="H97" s="57" t="str">
        <f>'[2]10 класс'!H21</f>
        <v>БОУ г.Омска "Средняя общеобразовательная школа №32"</v>
      </c>
      <c r="I97" s="27">
        <v>10</v>
      </c>
      <c r="J97" s="30">
        <v>14</v>
      </c>
      <c r="K97" s="30">
        <v>16</v>
      </c>
      <c r="L97" s="30">
        <v>8</v>
      </c>
      <c r="M97" s="30">
        <v>8</v>
      </c>
      <c r="N97" s="30">
        <f t="shared" si="1"/>
        <v>46</v>
      </c>
      <c r="O97" s="7"/>
      <c r="P97" s="4"/>
      <c r="Q97" s="4"/>
      <c r="R97" s="1"/>
    </row>
    <row r="98" spans="1:18" ht="29.25" customHeight="1">
      <c r="A98" s="6"/>
      <c r="B98" s="27">
        <v>89</v>
      </c>
      <c r="C98" s="32"/>
      <c r="D98" s="32" t="str">
        <f>'[2]10 класс'!C90</f>
        <v>Петренко</v>
      </c>
      <c r="E98" s="32" t="str">
        <f>'[2]10 класс'!D90</f>
        <v>Диана</v>
      </c>
      <c r="F98" s="32" t="str">
        <f>'[2]10 класс'!E90</f>
        <v>Александровна</v>
      </c>
      <c r="G98" s="27" t="s">
        <v>15</v>
      </c>
      <c r="H98" s="57" t="str">
        <f>'[2]10 класс'!H90</f>
        <v>БОУ ОО "МОЦРО №117"</v>
      </c>
      <c r="I98" s="27">
        <v>10</v>
      </c>
      <c r="J98" s="30">
        <v>14</v>
      </c>
      <c r="K98" s="30">
        <v>14</v>
      </c>
      <c r="L98" s="30">
        <v>9</v>
      </c>
      <c r="M98" s="30">
        <v>9</v>
      </c>
      <c r="N98" s="30">
        <f t="shared" si="1"/>
        <v>46</v>
      </c>
      <c r="O98" s="7"/>
      <c r="P98" s="4"/>
      <c r="Q98" s="4"/>
      <c r="R98" s="1"/>
    </row>
    <row r="99" spans="1:18" ht="29.25" customHeight="1">
      <c r="A99" s="6"/>
      <c r="B99" s="32">
        <v>90</v>
      </c>
      <c r="C99" s="32"/>
      <c r="D99" s="32" t="str">
        <f>'[2]10 класс'!C111</f>
        <v>Горланова</v>
      </c>
      <c r="E99" s="32" t="str">
        <f>'[2]10 класс'!D111</f>
        <v>Агния</v>
      </c>
      <c r="F99" s="32" t="str">
        <f>'[2]10 класс'!E111</f>
        <v>Андреевна</v>
      </c>
      <c r="G99" s="27" t="s">
        <v>15</v>
      </c>
      <c r="H99" s="57" t="str">
        <f>'[2]10 класс'!H111</f>
        <v>БОУ г. Омска "Гимназия №115"</v>
      </c>
      <c r="I99" s="27">
        <v>10</v>
      </c>
      <c r="J99" s="30">
        <v>12</v>
      </c>
      <c r="K99" s="30">
        <v>10</v>
      </c>
      <c r="L99" s="30">
        <v>12</v>
      </c>
      <c r="M99" s="30">
        <v>9</v>
      </c>
      <c r="N99" s="30">
        <f t="shared" si="1"/>
        <v>43</v>
      </c>
      <c r="O99" s="7"/>
      <c r="P99" s="4"/>
      <c r="Q99" s="4"/>
      <c r="R99" s="1"/>
    </row>
    <row r="100" spans="1:18" ht="29.25" customHeight="1">
      <c r="A100" s="6"/>
      <c r="B100" s="27">
        <v>91</v>
      </c>
      <c r="C100" s="32"/>
      <c r="D100" s="32" t="str">
        <f>'[2]10 класс'!C110</f>
        <v>Щурова</v>
      </c>
      <c r="E100" s="32" t="str">
        <f>'[2]10 класс'!D110</f>
        <v>Надежда</v>
      </c>
      <c r="F100" s="32" t="str">
        <f>'[2]10 класс'!E110</f>
        <v>Дмитриевна</v>
      </c>
      <c r="G100" s="27" t="s">
        <v>15</v>
      </c>
      <c r="H100" s="57" t="str">
        <f>'[2]10 класс'!H110</f>
        <v>БОУ г. Омска "Гимназия №115"</v>
      </c>
      <c r="I100" s="27">
        <v>10</v>
      </c>
      <c r="J100" s="30">
        <v>12</v>
      </c>
      <c r="K100" s="30">
        <v>14</v>
      </c>
      <c r="L100" s="30">
        <v>11</v>
      </c>
      <c r="M100" s="30">
        <v>6</v>
      </c>
      <c r="N100" s="30">
        <f t="shared" si="1"/>
        <v>43</v>
      </c>
      <c r="O100" s="7"/>
      <c r="P100" s="4"/>
      <c r="Q100" s="4"/>
      <c r="R100" s="1"/>
    </row>
    <row r="101" spans="1:18" ht="29.25" customHeight="1">
      <c r="A101" s="6"/>
      <c r="B101" s="32">
        <v>92</v>
      </c>
      <c r="C101" s="32"/>
      <c r="D101" s="32" t="str">
        <f>'[2]10 класс'!C122</f>
        <v>Безуглая</v>
      </c>
      <c r="E101" s="32" t="str">
        <f>'[2]10 класс'!D122</f>
        <v>Дарья</v>
      </c>
      <c r="F101" s="32" t="str">
        <f>'[2]10 класс'!E122</f>
        <v>Олеговна</v>
      </c>
      <c r="G101" s="27" t="s">
        <v>15</v>
      </c>
      <c r="H101" s="57" t="str">
        <f>'[2]10 класс'!H122</f>
        <v>БОУ г. Омска "Гимназия №115"</v>
      </c>
      <c r="I101" s="27">
        <v>10</v>
      </c>
      <c r="J101" s="30">
        <v>10</v>
      </c>
      <c r="K101" s="30">
        <v>10</v>
      </c>
      <c r="L101" s="30">
        <v>14</v>
      </c>
      <c r="M101" s="30">
        <v>8</v>
      </c>
      <c r="N101" s="30">
        <f t="shared" si="1"/>
        <v>42</v>
      </c>
      <c r="O101" s="7"/>
      <c r="P101" s="4"/>
      <c r="Q101" s="4"/>
      <c r="R101" s="1"/>
    </row>
    <row r="102" spans="1:18" ht="29.25" customHeight="1">
      <c r="A102" s="6"/>
      <c r="B102" s="27">
        <v>93</v>
      </c>
      <c r="C102" s="32"/>
      <c r="D102" s="32" t="str">
        <f>'[2]10 класс'!C121</f>
        <v>Баранова</v>
      </c>
      <c r="E102" s="32" t="str">
        <f>'[2]10 класс'!D121</f>
        <v>Софья</v>
      </c>
      <c r="F102" s="32" t="str">
        <f>'[2]10 класс'!E121</f>
        <v>Константиновна</v>
      </c>
      <c r="G102" s="27" t="s">
        <v>15</v>
      </c>
      <c r="H102" s="57" t="str">
        <f>'[2]10 класс'!H121</f>
        <v>БОУ г. Омска "Средняя общеобразовательная школа №112"</v>
      </c>
      <c r="I102" s="27">
        <v>10</v>
      </c>
      <c r="J102" s="30">
        <v>16</v>
      </c>
      <c r="K102" s="30">
        <v>12</v>
      </c>
      <c r="L102" s="30">
        <v>12</v>
      </c>
      <c r="M102" s="30">
        <v>0</v>
      </c>
      <c r="N102" s="30">
        <f t="shared" si="1"/>
        <v>40</v>
      </c>
      <c r="O102" s="7"/>
      <c r="P102" s="4"/>
      <c r="Q102" s="4"/>
      <c r="R102" s="1"/>
    </row>
    <row r="103" spans="1:18" ht="29.25" customHeight="1">
      <c r="A103" s="6"/>
      <c r="B103" s="32">
        <v>94</v>
      </c>
      <c r="C103" s="32"/>
      <c r="D103" s="32" t="str">
        <f>'[2]10 класс'!C52</f>
        <v>Ильин</v>
      </c>
      <c r="E103" s="32" t="str">
        <f>'[2]10 класс'!D52</f>
        <v>Артём</v>
      </c>
      <c r="F103" s="32" t="str">
        <f>'[2]10 класс'!E52</f>
        <v>Андреевич</v>
      </c>
      <c r="G103" s="27" t="s">
        <v>15</v>
      </c>
      <c r="H103" s="57" t="str">
        <f>'[2]10 класс'!H52</f>
        <v>БОУ г. Омска "Лицей №92"</v>
      </c>
      <c r="I103" s="27">
        <v>10</v>
      </c>
      <c r="J103" s="30">
        <v>14</v>
      </c>
      <c r="K103" s="30">
        <v>10</v>
      </c>
      <c r="L103" s="30">
        <v>11</v>
      </c>
      <c r="M103" s="30">
        <v>0</v>
      </c>
      <c r="N103" s="30">
        <f t="shared" si="1"/>
        <v>35</v>
      </c>
      <c r="O103" s="7"/>
      <c r="P103" s="4"/>
      <c r="Q103" s="4"/>
      <c r="R103" s="1"/>
    </row>
    <row r="104" spans="1:18" ht="29.25" customHeight="1">
      <c r="A104" s="6"/>
      <c r="B104" s="27">
        <v>95</v>
      </c>
      <c r="C104" s="32"/>
      <c r="D104" s="32" t="str">
        <f>'[2]10 класс'!C64</f>
        <v>Морозова</v>
      </c>
      <c r="E104" s="32" t="str">
        <f>'[2]10 класс'!D64</f>
        <v>Виктория</v>
      </c>
      <c r="F104" s="32" t="str">
        <f>'[2]10 класс'!E64</f>
        <v>Владимировна</v>
      </c>
      <c r="G104" s="27" t="s">
        <v>15</v>
      </c>
      <c r="H104" s="57" t="str">
        <f>'[2]10 класс'!H64</f>
        <v>БОУ г. Омска "Гимназия №115"</v>
      </c>
      <c r="I104" s="27">
        <v>10</v>
      </c>
      <c r="J104" s="30">
        <v>4</v>
      </c>
      <c r="K104" s="30">
        <v>14</v>
      </c>
      <c r="L104" s="30">
        <v>11</v>
      </c>
      <c r="M104" s="30">
        <v>6</v>
      </c>
      <c r="N104" s="30">
        <f t="shared" si="1"/>
        <v>35</v>
      </c>
      <c r="O104" s="7"/>
      <c r="P104" s="4"/>
      <c r="Q104" s="4"/>
      <c r="R104" s="1"/>
    </row>
    <row r="105" spans="1:18" ht="29.25" customHeight="1">
      <c r="A105" s="6"/>
      <c r="B105" s="32">
        <v>96</v>
      </c>
      <c r="C105" s="32"/>
      <c r="D105" s="32" t="str">
        <f>'[2]10 класс'!C63</f>
        <v>Ефремова</v>
      </c>
      <c r="E105" s="32" t="str">
        <f>'[2]10 класс'!D63</f>
        <v>Маргарита</v>
      </c>
      <c r="F105" s="32" t="str">
        <f>'[2]10 класс'!E63</f>
        <v>Витальевна</v>
      </c>
      <c r="G105" s="27" t="s">
        <v>15</v>
      </c>
      <c r="H105" s="57" t="str">
        <f>'[2]10 класс'!H63</f>
        <v>БОУ г.Омска "Лицей 54"</v>
      </c>
      <c r="I105" s="27">
        <v>10</v>
      </c>
      <c r="J105" s="30">
        <v>12</v>
      </c>
      <c r="K105" s="30">
        <v>16</v>
      </c>
      <c r="L105" s="30">
        <v>6</v>
      </c>
      <c r="M105" s="30">
        <v>0</v>
      </c>
      <c r="N105" s="30">
        <f t="shared" si="1"/>
        <v>34</v>
      </c>
      <c r="O105" s="7"/>
      <c r="P105" s="4"/>
      <c r="Q105" s="4"/>
      <c r="R105" s="1"/>
    </row>
    <row r="106" spans="1:18" ht="29.25" customHeight="1">
      <c r="A106" s="6"/>
      <c r="B106" s="27">
        <v>97</v>
      </c>
      <c r="C106" s="32"/>
      <c r="D106" s="32" t="str">
        <f>'[2]10 класс'!C112</f>
        <v>Зубарева</v>
      </c>
      <c r="E106" s="32" t="str">
        <f>'[2]10 класс'!D112</f>
        <v>Екатерина</v>
      </c>
      <c r="F106" s="32" t="str">
        <f>'[2]10 класс'!E112</f>
        <v>Алексеевна</v>
      </c>
      <c r="G106" s="27" t="s">
        <v>15</v>
      </c>
      <c r="H106" s="57" t="str">
        <f>'[2]10 класс'!H112</f>
        <v>БОУ г. Омска "Гимназия №115"</v>
      </c>
      <c r="I106" s="27">
        <v>10</v>
      </c>
      <c r="J106" s="30">
        <v>6</v>
      </c>
      <c r="K106" s="30">
        <v>6</v>
      </c>
      <c r="L106" s="30">
        <v>6</v>
      </c>
      <c r="M106" s="30">
        <v>13</v>
      </c>
      <c r="N106" s="30">
        <f>SUM(J106:M106)</f>
        <v>31</v>
      </c>
      <c r="O106" s="7"/>
      <c r="P106" s="4"/>
      <c r="Q106" s="4"/>
      <c r="R106" s="1"/>
    </row>
    <row r="107" spans="1:18" ht="29.25" customHeight="1">
      <c r="A107" s="6"/>
      <c r="B107" s="32">
        <v>98</v>
      </c>
      <c r="C107" s="32"/>
      <c r="D107" s="32" t="str">
        <f>'[2]10 класс'!C127</f>
        <v>Серикова</v>
      </c>
      <c r="E107" s="32" t="str">
        <f>'[2]10 класс'!D127</f>
        <v>Екатерина</v>
      </c>
      <c r="F107" s="32" t="str">
        <f>'[2]10 класс'!E127</f>
        <v>Александровна</v>
      </c>
      <c r="G107" s="27" t="s">
        <v>15</v>
      </c>
      <c r="H107" s="57" t="str">
        <f>'[2]10 класс'!H127</f>
        <v>БОУ г.Омска "Гимназия №146"</v>
      </c>
      <c r="I107" s="27">
        <v>10</v>
      </c>
      <c r="J107" s="30">
        <v>10</v>
      </c>
      <c r="K107" s="30">
        <v>12</v>
      </c>
      <c r="L107" s="30">
        <v>8</v>
      </c>
      <c r="M107" s="30">
        <v>0</v>
      </c>
      <c r="N107" s="30">
        <f>SUM(J107:M107)</f>
        <v>30</v>
      </c>
      <c r="O107" s="7"/>
      <c r="P107" s="4"/>
      <c r="Q107" s="4"/>
      <c r="R107" s="1"/>
    </row>
    <row r="108" spans="1:18" ht="29.25" customHeight="1">
      <c r="A108" s="6"/>
      <c r="B108" s="27">
        <v>99</v>
      </c>
      <c r="C108" s="32"/>
      <c r="D108" s="32" t="str">
        <f>'[2]10 класс'!C99</f>
        <v>Блох</v>
      </c>
      <c r="E108" s="32" t="str">
        <f>'[2]10 класс'!D99</f>
        <v>Артём</v>
      </c>
      <c r="F108" s="32" t="str">
        <f>'[2]10 класс'!E99</f>
        <v>Сергеевич</v>
      </c>
      <c r="G108" s="27" t="s">
        <v>15</v>
      </c>
      <c r="H108" s="57" t="str">
        <f>'[2]10 класс'!H99</f>
        <v>БОУ г.Омска "Лицей №66"</v>
      </c>
      <c r="I108" s="27">
        <v>10</v>
      </c>
      <c r="J108" s="30">
        <v>4</v>
      </c>
      <c r="K108" s="30">
        <v>12</v>
      </c>
      <c r="L108" s="30">
        <v>7</v>
      </c>
      <c r="M108" s="30">
        <v>0</v>
      </c>
      <c r="N108" s="30">
        <f>SUM(J108:M108)</f>
        <v>23</v>
      </c>
      <c r="O108" s="7"/>
      <c r="P108" s="4"/>
      <c r="Q108" s="4"/>
      <c r="R108" s="1"/>
    </row>
    <row r="109" spans="1:18" ht="29.25" customHeight="1">
      <c r="A109" s="6"/>
      <c r="B109" s="32">
        <v>100</v>
      </c>
      <c r="C109" s="32"/>
      <c r="D109" s="32" t="str">
        <f>'[2]10 класс'!C108</f>
        <v>Аксенова</v>
      </c>
      <c r="E109" s="32" t="str">
        <f>'[2]10 класс'!D108</f>
        <v>Ангелина</v>
      </c>
      <c r="F109" s="32" t="str">
        <f>'[2]10 класс'!E108</f>
        <v>Павловна</v>
      </c>
      <c r="G109" s="27" t="s">
        <v>15</v>
      </c>
      <c r="H109" s="57" t="str">
        <f>'[2]10 класс'!H108</f>
        <v>БОУ г.Омска "Лицей №66"</v>
      </c>
      <c r="I109" s="27">
        <v>10</v>
      </c>
      <c r="J109" s="30">
        <v>6</v>
      </c>
      <c r="K109" s="30">
        <v>10</v>
      </c>
      <c r="L109" s="30">
        <v>6</v>
      </c>
      <c r="M109" s="30">
        <v>0</v>
      </c>
      <c r="N109" s="30">
        <f>SUM(J109:M109)</f>
        <v>22</v>
      </c>
      <c r="O109" s="7"/>
      <c r="P109" s="4"/>
      <c r="Q109" s="4"/>
      <c r="R109" s="1"/>
    </row>
    <row r="110" spans="2:5" ht="27.75" customHeight="1">
      <c r="B110" s="5" t="s">
        <v>4</v>
      </c>
      <c r="C110" s="5"/>
      <c r="E110" s="26" t="s">
        <v>23</v>
      </c>
    </row>
    <row r="111" spans="2:5" ht="20.25" customHeight="1">
      <c r="B111" s="5" t="s">
        <v>11</v>
      </c>
      <c r="C111" s="5"/>
      <c r="E111" s="26" t="s">
        <v>24</v>
      </c>
    </row>
    <row r="112" spans="2:5" ht="20.25" customHeight="1">
      <c r="B112" s="5" t="s">
        <v>5</v>
      </c>
      <c r="C112" s="5"/>
      <c r="E112" s="24" t="s">
        <v>34</v>
      </c>
    </row>
    <row r="113" ht="20.25" customHeight="1">
      <c r="E113" s="24" t="s">
        <v>27</v>
      </c>
    </row>
    <row r="114" ht="20.25" customHeight="1">
      <c r="E114" s="24" t="s">
        <v>31</v>
      </c>
    </row>
    <row r="115" ht="20.25" customHeight="1">
      <c r="E115" s="24" t="s">
        <v>33</v>
      </c>
    </row>
    <row r="116" ht="20.25" customHeight="1">
      <c r="E116" s="24" t="s">
        <v>26</v>
      </c>
    </row>
    <row r="117" ht="20.25" customHeight="1">
      <c r="E117" s="24" t="s">
        <v>25</v>
      </c>
    </row>
    <row r="118" ht="20.25" customHeight="1">
      <c r="E118" s="24" t="s">
        <v>32</v>
      </c>
    </row>
    <row r="119" ht="20.25" customHeight="1">
      <c r="E119" s="25" t="s">
        <v>29</v>
      </c>
    </row>
    <row r="120" ht="20.25" customHeight="1">
      <c r="E120" s="24" t="s">
        <v>35</v>
      </c>
    </row>
    <row r="121" ht="20.25" customHeight="1">
      <c r="E121" s="24" t="s">
        <v>30</v>
      </c>
    </row>
    <row r="122" ht="20.25" customHeight="1">
      <c r="E122" s="24" t="s">
        <v>28</v>
      </c>
    </row>
    <row r="123" ht="18.75">
      <c r="E123" s="10"/>
    </row>
  </sheetData>
  <sheetProtection/>
  <mergeCells count="7">
    <mergeCell ref="G8:Q8"/>
    <mergeCell ref="B4:H4"/>
    <mergeCell ref="A1:Q1"/>
    <mergeCell ref="A2:Q2"/>
    <mergeCell ref="B3:E3"/>
    <mergeCell ref="B5:E5"/>
    <mergeCell ref="G7:Q7"/>
  </mergeCells>
  <dataValidations count="1">
    <dataValidation allowBlank="1" showInputMessage="1" showErrorMessage="1" sqref="H9 B10 D10 D9:F9 G10:I10 G11:G109 I11:I109 B12 B14 B16 B18 B20 B22 B24 B26 B28 B30 B32 B34 B36 B38 B40 B42 B44 B46 B48 B50 B52 B54 B56 B58 B60 B62 B64 B66 B68 B70 B72 B74 B76 B78 B80 B82 B84 B86 B88 B90 B92 B94 B96 B98 B100 B102 B104 B106 B10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Пользователь Windows</cp:lastModifiedBy>
  <cp:lastPrinted>2011-10-14T05:15:15Z</cp:lastPrinted>
  <dcterms:created xsi:type="dcterms:W3CDTF">2009-02-02T10:15:41Z</dcterms:created>
  <dcterms:modified xsi:type="dcterms:W3CDTF">2023-11-24T09:39:58Z</dcterms:modified>
  <cp:category/>
  <cp:version/>
  <cp:contentType/>
  <cp:contentStatus/>
</cp:coreProperties>
</file>